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ārskats" sheetId="1" r:id="rId1"/>
  </sheets>
  <definedNames>
    <definedName name="_xlfn.IFERROR" hidden="1">#NAME?</definedName>
    <definedName name="_xlnm.Print_Area" localSheetId="0">'Pārskats'!$A$1:$K$305</definedName>
  </definedNames>
  <calcPr fullCalcOnLoad="1"/>
</workbook>
</file>

<file path=xl/sharedStrings.xml><?xml version="1.0" encoding="utf-8"?>
<sst xmlns="http://schemas.openxmlformats.org/spreadsheetml/2006/main" count="241" uniqueCount="196">
  <si>
    <t>SOCIĀLĀ UZŅĒMUMA DARBĪBAS PĀRSKATS</t>
  </si>
  <si>
    <t>1. VISPĀRĪGĀ INFORMĀCIJA</t>
  </si>
  <si>
    <t>Pārskata gads</t>
  </si>
  <si>
    <t>Komersanta nosaukums</t>
  </si>
  <si>
    <t>Komersanta reģistrācijas numurs</t>
  </si>
  <si>
    <t>Sociālā uzņēmuma statusa iegūšanas datums</t>
  </si>
  <si>
    <t>Tālruņa numurs</t>
  </si>
  <si>
    <t>Elektroniskā pasta adrese</t>
  </si>
  <si>
    <t>Tīmekļvietne</t>
  </si>
  <si>
    <t>Darbības vietas adrese</t>
  </si>
  <si>
    <t>Kontaktpersona:</t>
  </si>
  <si>
    <t>Vārds, uzvārds</t>
  </si>
  <si>
    <t>Amats</t>
  </si>
  <si>
    <r>
      <t>Pamatdarbība un papildu darbības veidi</t>
    </r>
    <r>
      <rPr>
        <sz val="12"/>
        <color indexed="8"/>
        <rFont val="Times New Roman"/>
        <family val="1"/>
      </rPr>
      <t xml:space="preserve"> </t>
    </r>
  </si>
  <si>
    <t>(atbilstoši</t>
  </si>
  <si>
    <t xml:space="preserve">NACE 2 </t>
  </si>
  <si>
    <t>redakcijai, norādīt 4 ciparu kodu)</t>
  </si>
  <si>
    <t>Kods</t>
  </si>
  <si>
    <t>Darbības veidu apraksts</t>
  </si>
  <si>
    <t>Pamatdarbība</t>
  </si>
  <si>
    <t>Papildu darbība</t>
  </si>
  <si>
    <t>2. SASNIEDZAMO MĒRĶU IZPILDES RĀDĪTĀJI</t>
  </si>
  <si>
    <t>2.1. Statūtos noteiktais sociālais mērķis</t>
  </si>
  <si>
    <t>Nr.</t>
  </si>
  <si>
    <t>Uzdevums</t>
  </si>
  <si>
    <t>Izpildīts (Jā/Nē)</t>
  </si>
  <si>
    <t xml:space="preserve">2.3.1. Mērķa grupu nodarbinātība </t>
  </si>
  <si>
    <t xml:space="preserve">2.3.1.1. Darba integrācijas sociālā uzņēmuma nodarbinātās mērķa grupas </t>
  </si>
  <si>
    <r>
      <t xml:space="preserve">Mērķa grupas </t>
    </r>
    <r>
      <rPr>
        <i/>
        <sz val="11"/>
        <rFont val="Times New Roman"/>
        <family val="1"/>
      </rPr>
      <t>(izvēlas no saraksta)</t>
    </r>
  </si>
  <si>
    <t>Personas ar invaliditāti</t>
  </si>
  <si>
    <t>Personas ar garīga rakstura traucējumiem</t>
  </si>
  <si>
    <t>Bezdarbnieki, kuriem ir apgādājamie,  bezdarbnieki, kas vecāki par 54 gadiem, un ilgstošie bezdarbnieki</t>
  </si>
  <si>
    <t xml:space="preserve">                  </t>
  </si>
  <si>
    <t>2.3.1.2.</t>
  </si>
  <si>
    <t xml:space="preserve">Darba integrācijas sociālā uzņēmuma nodarbināto mērķa grupu darbinieku skaits un nodarbinātības rādītājs pārskata periodā                               </t>
  </si>
  <si>
    <t>Mēnesis</t>
  </si>
  <si>
    <t>Darbinieku skaits mēneša pēdējā datumā</t>
  </si>
  <si>
    <t>Mērķa grupu darbinieki</t>
  </si>
  <si>
    <t>Visi darbinieki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</si>
  <si>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</si>
  <si>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</si>
  <si>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</si>
  <si>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</si>
  <si>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</si>
  <si>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</si>
  <si>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</si>
  <si>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</si>
  <si>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</si>
  <si>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</si>
  <si>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</si>
  <si>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</si>
  <si>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Vidējais skaits</t>
  </si>
  <si>
    <t>Mērķa grupu nodarbinātības rādītājs pārskata periodā**:</t>
  </si>
  <si>
    <t>*</t>
  </si>
  <si>
    <t>**</t>
  </si>
  <si>
    <r>
      <t xml:space="preserve">Darba integrācijas sociālā uzņēmuma darbības izvērtēšanai  tiks vērtēta nodarbinātības rādītāja izpilde - mērķa grupas nodarbinātie darbības pārskata periodā ir </t>
    </r>
    <r>
      <rPr>
        <b/>
        <i/>
        <sz val="12"/>
        <rFont val="Times New Roman"/>
        <family val="1"/>
      </rPr>
      <t>ne mazāk kā  50%</t>
    </r>
    <r>
      <rPr>
        <i/>
        <sz val="12"/>
        <rFont val="Times New Roman"/>
        <family val="1"/>
      </rPr>
      <t xml:space="preserve"> no kopā nodarbinātajiem.</t>
    </r>
  </si>
  <si>
    <t>2.3.1.3. Informācija par nodarbinātajiem mērķa grupu pārstāvjiem</t>
  </si>
  <si>
    <t>Personu skaits</t>
  </si>
  <si>
    <t>Personas, kurām noteikta atbilstība trūcīgas ģimenes (personas) statusam</t>
  </si>
  <si>
    <t>Kopā</t>
  </si>
  <si>
    <t>%</t>
  </si>
  <si>
    <t xml:space="preserve">2.4. Īstenotie un iesāktie projekti, pasākumi un citas aktivitātes </t>
  </si>
  <si>
    <r>
      <t>2.7. Brīvprātīgā darba veicēju skaits un darba pienākumu</t>
    </r>
    <r>
      <rPr>
        <b/>
        <i/>
        <sz val="12"/>
        <rFont val="Times New Roman"/>
        <family val="1"/>
      </rPr>
      <t xml:space="preserve"> apraksts</t>
    </r>
    <r>
      <rPr>
        <b/>
        <i/>
        <sz val="12"/>
        <color indexed="8"/>
        <rFont val="Times New Roman"/>
        <family val="1"/>
      </rPr>
      <t xml:space="preserve"> </t>
    </r>
  </si>
  <si>
    <t>Brīvprātīgā darba veicēja darba pienākumu apraksts</t>
  </si>
  <si>
    <t>Brīvprātīgā darba veicēju skaits</t>
  </si>
  <si>
    <t>Brīvprātīgā darba veicēju kopējais skaits:</t>
  </si>
  <si>
    <t>2.8. Sociālā uzņēmuma darbību kavējošie faktori</t>
  </si>
  <si>
    <t>2.9. Sociālā uzņēmuma darbību veicinošie faktori</t>
  </si>
  <si>
    <t xml:space="preserve">3. FINANŠU RĀDĪTĀJI </t>
  </si>
  <si>
    <t>Rādītājs</t>
  </si>
  <si>
    <t>Vērtība (EUR)</t>
  </si>
  <si>
    <r>
      <t xml:space="preserve">1. Neto apgrozījums </t>
    </r>
    <r>
      <rPr>
        <i/>
        <sz val="11"/>
        <color indexed="8"/>
        <rFont val="Times New Roman"/>
        <family val="1"/>
      </rPr>
      <t xml:space="preserve"> (no gada pārskata)</t>
    </r>
  </si>
  <si>
    <t>4.1.</t>
  </si>
  <si>
    <t>4.2.</t>
  </si>
  <si>
    <t xml:space="preserve">4. PLĀNOTĀ DARBĪBA KĀRTĒJĀ KALENDĀRA GADĀ </t>
  </si>
  <si>
    <t>Sociālā mērķa sasniegšanai kārtējam gadam izvirzītie uzdevumi (vismaz divi)</t>
  </si>
  <si>
    <t>Kārtējā gadā plānotie projekti, pasākumi un citas aktivitātes</t>
  </si>
  <si>
    <t>5. PIEVIENOTO DOKUMENTU SARAKSTS</t>
  </si>
  <si>
    <t>6.   AR SAVU PARAKSTU APLIECINU, KA SOCIĀLAIS UZŅĒMUMS:</t>
  </si>
  <si>
    <t>vai</t>
  </si>
  <si>
    <t>Apliecinu, ka visa norādītā informācija ir patiesa.</t>
  </si>
  <si>
    <t xml:space="preserve">  (paraksts*)</t>
  </si>
  <si>
    <t>Datums:</t>
  </si>
  <si>
    <t>(dd.mm.gggg.)</t>
  </si>
  <si>
    <t>*   Dokumenta rekvizītus „Paraksts” un „Datums” neaizpilda, ja iesniegums ir sagatavots elektroniska dokumenta formā atbilstoši normatīvajos aktos par elektronisko dokumentu noformēšanu noteiktajām prasībām.</t>
  </si>
  <si>
    <t>Etniskā minoritāte romi</t>
  </si>
  <si>
    <t>Ieslodzītie vai personas, kuras atbrīvotas no ieslodzījuma vietas</t>
  </si>
  <si>
    <t>Personas ar alkohola, narkotisko, psihotropo, toksisko vielu, azartspēļu vai datorspēļu atkarības problēmām</t>
  </si>
  <si>
    <t>Personas, kuru dzīvesvieta ir deklarēta naktspatversmē</t>
  </si>
  <si>
    <t>Cilvēktirdzniecības upuri</t>
  </si>
  <si>
    <t>Personas, kurām Latvijas Republikā piešķirts bēgļa, alternatīvais vai bezvalstnieka statuss</t>
  </si>
  <si>
    <t>Bāreņi un bez vecāku gādības palikušie bērni vecumā no 15 gadiem, kā arī šai grupai atbilstošas pilngadīgas personas līdz 24 gadu vecuma sasniegšanai</t>
  </si>
  <si>
    <t>Mērķa grupas nodarbinātības rādītāju aprēķina kā attiecību starp vidējo mērķa grupu darbinieku skaitu pārskata periodā un gada pārskatā norādīto vidējo darbinieku skaitu</t>
  </si>
  <si>
    <t>Vidējam darbinieku skaitam jāsakrīt ar gada pārskatā norādīto vidējo darbinieku skaitu</t>
  </si>
  <si>
    <r>
      <t xml:space="preserve">Šo un nākamos punktus aizpilda </t>
    </r>
    <r>
      <rPr>
        <b/>
        <i/>
        <sz val="12"/>
        <color indexed="8"/>
        <rFont val="Times New Roman"/>
        <family val="1"/>
      </rPr>
      <t>visi</t>
    </r>
    <r>
      <rPr>
        <i/>
        <sz val="12"/>
        <color indexed="8"/>
        <rFont val="Times New Roman"/>
        <family val="1"/>
      </rPr>
      <t xml:space="preserve"> sociālie uzņēmumi.</t>
    </r>
  </si>
  <si>
    <t>izpildinstitūcijā (valdē) vai pārraudzības institūcijā (padomē) ir iesaistīts mērķa grupas pārstāvis;</t>
  </si>
  <si>
    <t>Granta līguma ar Altum datums</t>
  </si>
  <si>
    <t>Biznesa projekta īstenošanas beigu datums</t>
  </si>
  <si>
    <t>Uzraudzības periods pēc projekta īstenošanas</t>
  </si>
  <si>
    <t>Biznesa projekta mērķis</t>
  </si>
  <si>
    <r>
      <t xml:space="preserve">Uzņēmuma plānotā darbības nozare </t>
    </r>
    <r>
      <rPr>
        <sz val="11"/>
        <rFont val="Times New Roman"/>
        <family val="1"/>
      </rPr>
      <t>(lauksaimniecība, zvejniecība un akvakultūra vai cita nozare – izvēlēties no saraksta)</t>
    </r>
  </si>
  <si>
    <t>ES regulējums</t>
  </si>
  <si>
    <t>Informācija par pasākuma "Atbalsts sociālajai uzņēmējdarbībai" dalībnieka  biznesa projektu:</t>
  </si>
  <si>
    <t xml:space="preserve">Informācija par de minimis atbalstu uzņēmumu ienākuma nodokļa (UIN) bāzes samazinājuma veidā </t>
  </si>
  <si>
    <r>
      <t xml:space="preserve">Uzņēmumu ienākuma nodokļa apmērs, ņemot vērā likumā paredzēto un LM piešķirto  </t>
    </r>
    <r>
      <rPr>
        <i/>
        <sz val="11"/>
        <color indexed="8"/>
        <rFont val="Times New Roman"/>
        <family val="1"/>
      </rPr>
      <t>de minimis</t>
    </r>
    <r>
      <rPr>
        <sz val="11"/>
        <color indexed="8"/>
        <rFont val="Times New Roman"/>
        <family val="1"/>
      </rPr>
      <t xml:space="preserve"> valsts atbalstu </t>
    </r>
    <r>
      <rPr>
        <i/>
        <sz val="11"/>
        <rFont val="Times New Roman"/>
        <family val="1"/>
      </rPr>
      <t>(no gada pārskata)</t>
    </r>
  </si>
  <si>
    <r>
      <t xml:space="preserve">Faktiski saņemtais </t>
    </r>
    <r>
      <rPr>
        <i/>
        <sz val="11"/>
        <color indexed="8"/>
        <rFont val="Times New Roman"/>
        <family val="1"/>
      </rPr>
      <t>de minimis</t>
    </r>
    <r>
      <rPr>
        <sz val="11"/>
        <color indexed="8"/>
        <rFont val="Times New Roman"/>
        <family val="1"/>
      </rPr>
      <t xml:space="preserve"> atbalsts par UIN bāzes samazinājumu</t>
    </r>
  </si>
  <si>
    <t>Granta līguma summa</t>
  </si>
  <si>
    <t>Lauksaimniecība</t>
  </si>
  <si>
    <t>Komisijas 2013. gada 18. decembra Regula (ES) Nr. 1408/2013 par Līguma par Eiropas Savienības darbību 107. un 108. panta piemērošanu de minimis atbalstam lauksaimniecības nozarē (Eiropas Savienības Oficiālais Vēstnesis, 2013. gada 24. decembris, Nr. L 352/9)</t>
  </si>
  <si>
    <t>Zvejniecība un akvakultūra</t>
  </si>
  <si>
    <t>Komisijas 2014. gada 27. jūnija Regula (ES) Nr. 717/2014 par Līguma par Eiropas Savienības darbību 107. un 108. panta piemērošanu de minimis atbalstam zvejniecības un akvakultūras nozarē (Eiropas Savienības Oficiālais Vēstnesis, 2014. gada 28. jūnijs, Nr. L 190/45)</t>
  </si>
  <si>
    <t>Cita nozare</t>
  </si>
  <si>
    <t>Komisijas (ES) 2013. gada 18. decembra Regula Nr. 1407/2013 par Līguma par Eiropas Savienības darbību 107. un 108. panta piemērošanu de minimis atbalstam (dokuments attiecas uz EEZ) (Eiropas Savienības Oficiālais Vēstnesis, 2013. gada 24. decembris, Nr. L 352/1)</t>
  </si>
  <si>
    <r>
      <t xml:space="preserve">Plānotā </t>
    </r>
    <r>
      <rPr>
        <i/>
        <sz val="12"/>
        <rFont val="Times New Roman"/>
        <family val="1"/>
      </rPr>
      <t>de minimis</t>
    </r>
    <r>
      <rPr>
        <sz val="12"/>
        <rFont val="Times New Roman"/>
        <family val="1"/>
      </rPr>
      <t xml:space="preserve"> atbalsta summa, EUR 
</t>
    </r>
    <r>
      <rPr>
        <sz val="11"/>
        <rFont val="Times New Roman"/>
        <family val="1"/>
      </rPr>
      <t>(kopā kārtējā un nākamajā gadā)*</t>
    </r>
  </si>
  <si>
    <t xml:space="preserve">Uzņēmumu ienākuma nodokļa apmērs, ja uzņēmums nepiedalītos likumā paredzētajā atbalsta programmā  
</t>
  </si>
  <si>
    <t xml:space="preserve">Pielikums </t>
  </si>
  <si>
    <t xml:space="preserve">Labklājības ministrijas </t>
  </si>
  <si>
    <t>Izvēlēties (2 vai 5 gadi):</t>
  </si>
  <si>
    <t>-</t>
  </si>
  <si>
    <t>Informācija par sociāla uzņēmuma biznesa projektu 1:</t>
  </si>
  <si>
    <t>Informācija par sociāla uzņēmuma biznesa projektu 2:</t>
  </si>
  <si>
    <t>Informācija par sociāla uzņēmuma biznesa projektu 3:</t>
  </si>
  <si>
    <t>2.3.2. Sociālā labuma sniegšana (pakalpojumi, preces) sabiedrības grupām, kuras</t>
  </si>
  <si>
    <r>
      <rPr>
        <b/>
        <i/>
        <sz val="12"/>
        <color indexed="8"/>
        <rFont val="Times New Roman"/>
        <family val="1"/>
      </rPr>
      <t>ietekmē sociālas problēmas</t>
    </r>
    <r>
      <rPr>
        <i/>
        <sz val="11"/>
        <color indexed="8"/>
        <rFont val="Times New Roman"/>
        <family val="1"/>
      </rPr>
      <t xml:space="preserve"> (atzīmē ar </t>
    </r>
    <r>
      <rPr>
        <sz val="10"/>
        <color indexed="8"/>
        <rFont val="Arial Black"/>
        <family val="2"/>
      </rPr>
      <t>x</t>
    </r>
    <r>
      <rPr>
        <i/>
        <sz val="11"/>
        <color indexed="8"/>
        <rFont val="Times New Roman"/>
        <family val="1"/>
      </rPr>
      <t xml:space="preserve"> un aizpilda tikai tie uzņēmumi, kuri sniedz pakalpojumus vai ražo preces sabiedrības grupām, tostarp mērķa grupām)</t>
    </r>
  </si>
  <si>
    <t>Vecāki vai aizbildnis, kas aprūpē bērnu ar invaliditāti</t>
  </si>
  <si>
    <t>Personas, kas aprūpē bērnu pēc pilngadības sasniegšanas, mazbērnu, brāli, pusbrāli, māsu, pusmāsu, vecāku, vecvecāku vai laulāto, ja aprūpējamais ir persona, kurai noteikta I invaliditātes grupa, vai persona ar garīga rakstura traucējumiem, kurai noteikta II invaliditātes grupa</t>
  </si>
  <si>
    <r>
      <t xml:space="preserve">2.3. Sociālā uzņēmuma darbības rādītāji </t>
    </r>
    <r>
      <rPr>
        <i/>
        <sz val="12"/>
        <rFont val="Times New Roman"/>
        <family val="1"/>
      </rPr>
      <t xml:space="preserve">(atzīmē ar </t>
    </r>
    <r>
      <rPr>
        <sz val="12"/>
        <rFont val="Arial Black"/>
        <family val="2"/>
      </rPr>
      <t>x</t>
    </r>
    <r>
      <rPr>
        <i/>
        <sz val="12"/>
        <rFont val="Times New Roman"/>
        <family val="1"/>
      </rPr>
      <t xml:space="preserve"> atbilstoši sociālajam mērķim)</t>
    </r>
  </si>
  <si>
    <t>Rādītāja apraksts</t>
  </si>
  <si>
    <t>Mērvienība</t>
  </si>
  <si>
    <r>
      <rPr>
        <b/>
        <i/>
        <sz val="11"/>
        <color indexed="8"/>
        <rFont val="Times New Roman"/>
        <family val="1"/>
      </rPr>
      <t>ietekmi</t>
    </r>
    <r>
      <rPr>
        <sz val="11"/>
        <color indexed="8"/>
        <rFont val="Times New Roman"/>
        <family val="1"/>
      </rPr>
      <t xml:space="preserve"> (atzīmē ar </t>
    </r>
    <r>
      <rPr>
        <sz val="10"/>
        <color indexed="8"/>
        <rFont val="Arial Black"/>
        <family val="2"/>
      </rPr>
      <t>x</t>
    </r>
    <r>
      <rPr>
        <sz val="11"/>
        <color indexed="8"/>
        <rFont val="Times New Roman"/>
        <family val="1"/>
      </rPr>
      <t xml:space="preserve"> un aizpilda tikai tie uzņēmumi, kuru darbības mērķis ir citas sabiedrībai nozīmīgas aktivitātes, kas rada ilgstošu pozitīvu sociālo ietekmi)</t>
    </r>
  </si>
  <si>
    <t>Plāns kārtējam gadam</t>
  </si>
  <si>
    <t>2.3.3. Citas sabiedrībai nozīmīgas aktivitātes, kas rada ilgstošu pozitīvu sociālo</t>
  </si>
  <si>
    <t>2.3.3.1. Kvantitatīvie rādītāji</t>
  </si>
  <si>
    <t>2.3.3.2. Kvantitatīvo rādītāju skaidrojums</t>
  </si>
  <si>
    <t>Pārskata gada</t>
  </si>
  <si>
    <t>plānotā vērtība</t>
  </si>
  <si>
    <t>sasniegtā vērtība</t>
  </si>
  <si>
    <r>
      <t xml:space="preserve">(atzīmē ar </t>
    </r>
    <r>
      <rPr>
        <sz val="11"/>
        <color indexed="8"/>
        <rFont val="Arial Black"/>
        <family val="2"/>
      </rPr>
      <t>x</t>
    </r>
    <r>
      <rPr>
        <i/>
        <sz val="12"/>
        <color indexed="8"/>
        <rFont val="Times New Roman"/>
        <family val="1"/>
      </rPr>
      <t xml:space="preserve"> un aizpilda tikai tie sociālie uzņēmumi, kuru sociālais mērķis ir mērķa grupas personu nodarbināšana)</t>
    </r>
  </si>
  <si>
    <r>
      <t xml:space="preserve">2.6. Sociālās ietekmes pārbaudes mehānismi </t>
    </r>
    <r>
      <rPr>
        <sz val="12"/>
        <color indexed="8"/>
        <rFont val="Times New Roman"/>
        <family val="1"/>
      </rPr>
      <t>– aktivitātes un metodes, ko izmanto, lai uzraudzītu un mērītu uzņēmuma sociālo ietekmi</t>
    </r>
  </si>
  <si>
    <t>2. Neto apgrozījuma pieaugums pret iepriekšējo gadu, ja sociālais uzņēmums ir īstenojis biznesa projektu, izmantojot pasākuma ietvaros piešķirto finanšu atbalstu</t>
  </si>
  <si>
    <r>
      <t xml:space="preserve">3. Peļņa uz pārskata gada sākumu, ja tāda ir </t>
    </r>
    <r>
      <rPr>
        <i/>
        <sz val="11"/>
        <color indexed="8"/>
        <rFont val="Times New Roman"/>
        <family val="1"/>
      </rPr>
      <t>(no gada pārskata),</t>
    </r>
  </si>
  <si>
    <t>3.1.</t>
  </si>
  <si>
    <t>3.2.</t>
  </si>
  <si>
    <t>3.3.</t>
  </si>
  <si>
    <t>(skaidro, kādu sabiedrībai nozīmīgu sociālu problēmu risina; skaidro rādītāju izpildi un nākotnes plānus; kādu labumu sabiedrībai jeb sociālo ietekmi rada rādītāja izpilde; ja kārtējam gadam tiek noteikts cits rādītājs, nekā iepriekš noteiktais, šīs izmaiņas ir jāpamato)</t>
  </si>
  <si>
    <r>
      <t xml:space="preserve">Vai ir nepieciešams pārskatīt iepriekšējā kalendāra gada lēmumu par </t>
    </r>
    <r>
      <rPr>
        <i/>
        <sz val="10.5"/>
        <rFont val="Times New Roman"/>
        <family val="1"/>
      </rPr>
      <t>de minimis</t>
    </r>
    <r>
      <rPr>
        <sz val="10.5"/>
        <rFont val="Times New Roman"/>
        <family val="1"/>
      </rPr>
      <t xml:space="preserve"> atbalsta piešķiršanu UIN bāzes samazinājuma veidā </t>
    </r>
    <r>
      <rPr>
        <i/>
        <sz val="10.5"/>
        <rFont val="Times New Roman"/>
        <family val="1"/>
      </rPr>
      <t>(izvēlas: JĀ vai NĒ)</t>
    </r>
  </si>
  <si>
    <t>neveic  sistemātiskus darījumus ar vērstspapīriem vai nekustamo īpašumu, izņemot telpu</t>
  </si>
  <si>
    <t>nedarbojas tādās jomās kā sprāgstvielu, ieroču un munīcijas ražošana un tirdzniecība, alkoholisko</t>
  </si>
  <si>
    <t xml:space="preserve">dzērienu ražošana (izņemot mazās alkoholisko dzērienu darītavas), tabakas izstrādājumu ražošana un tirdzniecība, azartspēles un derības, finanšu un apdrošināšanas darbības vai jomās, kas apdraud sabiedrības drošību un veselību; </t>
  </si>
  <si>
    <t>iznomāšanu vai izīrēšanu;</t>
  </si>
  <si>
    <t>neizsniedz aizdevumus, izņemot aizdevumus mērķa grupām, ja tas paredzēts sociālā uzņēmuma</t>
  </si>
  <si>
    <t>statūtos;</t>
  </si>
  <si>
    <t xml:space="preserve">vienai vai vairākām publiskām personām nav balsu vairākuma, ja statūtos noteiktais mērķis ir </t>
  </si>
  <si>
    <t>mērķa grupu nodarbinātība;</t>
  </si>
  <si>
    <t>konsultatīvajā institūcijā ir iesaistīts mērķa grupas pārstāvis vai mērķa grupu pārstāvošas</t>
  </si>
  <si>
    <t>biedrības vai nodibinājuma pārstāvis, vai konkrētas jomas eksperts;</t>
  </si>
  <si>
    <t>mērķa grupas personas tiek nodarbinātas darbavietās, kas ir izveidotas no jauna vai tajās vismaz</t>
  </si>
  <si>
    <t>četrus mēnešus, pirms mērķa grupas persona ir uzsākusi darbu, nav tikusi nodarbināta persona, kura nav mērķa grupas persona;</t>
  </si>
  <si>
    <t>pārskata periodā nav izmaksājis iepriekšējos periodos aprēķinātas un sadalītas dividendes.</t>
  </si>
  <si>
    <t>pārskata periodā peļņu (jebkurā pārskata gadā gūto) nav sadalījis dividendēs;</t>
  </si>
  <si>
    <t>Citi dokumenti, tai skaitā pierādījumi par šī pārskata 2.2. un 2.3.2.2. apakšpunktā minēto</t>
  </si>
  <si>
    <t>darbību izpildi:</t>
  </si>
  <si>
    <r>
      <t xml:space="preserve">Informāciju par darba integrācijas sociālā uzņēmuma nodarbinātajiem mērķa grupu pārstāvjiem pievienojiet </t>
    </r>
    <r>
      <rPr>
        <b/>
        <sz val="12"/>
        <rFont val="Times New Roman"/>
        <family val="1"/>
      </rPr>
      <t xml:space="preserve">1. vai 2. pielikumā </t>
    </r>
    <r>
      <rPr>
        <sz val="12"/>
        <rFont val="Times New Roman"/>
        <family val="1"/>
      </rPr>
      <t xml:space="preserve">(atkarībā no nodarbināto mērķa grupas): </t>
    </r>
  </si>
  <si>
    <r>
      <rPr>
        <b/>
        <sz val="12"/>
        <rFont val="Times New Roman"/>
        <family val="1"/>
      </rPr>
      <t>1. pielikumā</t>
    </r>
    <r>
      <rPr>
        <sz val="12"/>
        <rFont val="Times New Roman"/>
        <family val="1"/>
      </rPr>
      <t>, ja nodarbināt šādu mērķa grupu pārstāvjus: (1) personas ar invaliditāti; (2) personas ar garīga rakstura traucējumiem; (3) personas, kurām noteikta atbilstība trūcīgas ģimenes (personas) statusam; (4) bezdarbnieki, kuriem ir apgādājamie,  bezdarbnieki, kas vecāki par 54 gadiem, un ilgstošie bezdarbnieki; (5) etniskā minoritāte romi; (6) ieslodzītie vai personas, kuras atbrīvotas no ieslodzījuma vietas; (7) personas ar alkohola, narkotisko, psihotropo, toksisko vielu, azartspēļu vai datorspēļu atkarības problēmām; (8) personas, kuru dzīvesvieta ir deklarēta naktspatversmē; (9) cilvēktirdzniecības upuri; (10) personas, kurām Latvijas Republikā piešķirts bēgļa, alternatīvais vai bezvalstnieka statuss; (11) bāreņi un bez vecāku gādības palikušie bērni vecumā no 15 gadiem, kā arī šai grupai atbilstošas pilngadīgas personas līdz 24 gadu vecuma sasniegšanai.</t>
    </r>
  </si>
  <si>
    <r>
      <rPr>
        <b/>
        <sz val="12"/>
        <rFont val="Times New Roman"/>
        <family val="1"/>
      </rPr>
      <t>2. pielikumā</t>
    </r>
    <r>
      <rPr>
        <sz val="12"/>
        <rFont val="Times New Roman"/>
        <family val="1"/>
      </rPr>
      <t>, ja nodarbināt šādu mērķa grupu pārstāvjus: (12) vecāki vai aizbildnis, kas aprūpē bērnu ar invaliditāti; (13) personas, kas aprūpē bērnu pēc pilngadības sasniegšanas, mazbērnu, brāli, pusbrāli, māsu, pusmāsu, vecāku, vecvecāku vai laulāto, ja aprūpējamais ir persona, kurai noteikta I invaliditātes grupa, vai persona ar garīga rakstura traucējumiem, kurai noteikta II invaliditātes grupa.</t>
    </r>
  </si>
  <si>
    <t>Mērķa grupas (1)-(11) – skatīt 2.3.1.3.punktu.</t>
  </si>
  <si>
    <t>Izvēlieties (2 vai 5 gadi):</t>
  </si>
  <si>
    <t>2.3.2.1. Sabiedrības grupu personu skaits,  kuras darbības pārskata periodā izmantoja  uzņēmuma saimnieciskās darbības rezultātu (pakalpojumus, produktus)</t>
  </si>
  <si>
    <t>Pakalpojuma/preces apraksts</t>
  </si>
  <si>
    <t>Sniegto pakalpojumu/preču  skaits</t>
  </si>
  <si>
    <t>Sabiedrības grupām</t>
  </si>
  <si>
    <r>
      <rPr>
        <b/>
        <i/>
        <sz val="12"/>
        <rFont val="Times New Roman"/>
        <family val="1"/>
      </rPr>
      <t>Sākot Darbības pārskatu par 2021.gadu</t>
    </r>
    <r>
      <rPr>
        <i/>
        <sz val="12"/>
        <rFont val="Times New Roman"/>
        <family val="1"/>
      </rPr>
      <t xml:space="preserve">, sociālā uzņēmuma darbības izvērtēšanai tiks vērtēts darbības rādītājs – </t>
    </r>
    <r>
      <rPr>
        <b/>
        <i/>
        <sz val="12"/>
        <rFont val="Times New Roman"/>
        <family val="1"/>
      </rPr>
      <t>ne mazāk kā 30%</t>
    </r>
    <r>
      <rPr>
        <i/>
        <sz val="12"/>
        <rFont val="Times New Roman"/>
        <family val="1"/>
      </rPr>
      <t xml:space="preserve"> no katra veida sniegtajiem pakalpojumiem vai saražotajām precēm ir sniegti (saražoti) sabiedrības grupām.
</t>
    </r>
    <r>
      <rPr>
        <b/>
        <i/>
        <sz val="12"/>
        <rFont val="Times New Roman"/>
        <family val="1"/>
      </rPr>
      <t>Darbības pārskatā par 2020.gadu</t>
    </r>
    <r>
      <rPr>
        <i/>
        <sz val="12"/>
        <rFont val="Times New Roman"/>
        <family val="1"/>
      </rPr>
      <t xml:space="preserve"> šī prasība attiecas vienīgi uz tiem sociālajiem uzņēmumiem, kas </t>
    </r>
    <r>
      <rPr>
        <b/>
        <i/>
        <sz val="12"/>
        <rFont val="Times New Roman"/>
        <family val="1"/>
      </rPr>
      <t>sniedz pakalpojumus mērķa grupām</t>
    </r>
    <r>
      <rPr>
        <i/>
        <sz val="12"/>
        <rFont val="Times New Roman"/>
        <family val="1"/>
      </rPr>
      <t>.</t>
    </r>
  </si>
  <si>
    <t xml:space="preserve">Jāaizpilda, sākot ar Darbības pārskatu par 2021. gadu.
Darbības pārskatā par 2020. gadu šis skaidrojums vēl nav jāaizpilda. </t>
  </si>
  <si>
    <t xml:space="preserve">Jāaizpilda, sākot ar Darbības pārskatu par 2021. gadu.
Darbības pārskatā par 2020. gadu šie rādītāji vēl nav jāaizpilda. </t>
  </si>
  <si>
    <r>
      <t xml:space="preserve">2.2. Pārskata gadam izvirzīto uzdevumu izpilde </t>
    </r>
    <r>
      <rPr>
        <i/>
        <sz val="12"/>
        <rFont val="Times New Roman"/>
        <family val="1"/>
      </rPr>
      <t>(norāda uzdevumus, kas bija izvirzīti pārskata gadam – iesniegumā vai iepriekšējā darbības pārskatā)</t>
    </r>
  </si>
  <si>
    <t>** - Lai aizpildītu šo informāciju, Jums ir jāreģistrējas VID Elektroniskās deklarēšanas sistēmā (EDS) un jāievada informācija par Jūsu uzņēmuma iespējamo saistību ar citiem uzņēmumiem (pieder vairāk, nekā 50% daļu) un pēdējos trīs gados saņemto de minimis atbalstu. Sīkāki paskaidrojumi sniegti "Vadlīnijās sociālā uzņēmuma darbības pārskata aizpildīšanai". 
Šī rinda nav jāaizpilda, ja rindā "Plānotā de minimis atbalsta summa" norādīta "0".</t>
  </si>
  <si>
    <r>
      <t xml:space="preserve">Sabiedrības grupas (tostarp mērķa grupas)
</t>
    </r>
    <r>
      <rPr>
        <i/>
        <sz val="11"/>
        <rFont val="Times New Roman"/>
        <family val="1"/>
      </rPr>
      <t>(ieraksta sabiedrības grupu vai izvēlas no saraksta mērķa grupu)</t>
    </r>
  </si>
  <si>
    <t xml:space="preserve">2.3.2.2. Darbības pārskata periodā sabiedrības grupu (tostarp mērķa grupu) personām sniegtie pakalpojumi un saražotās preces                                                                                      </t>
  </si>
  <si>
    <r>
      <t>2.5. Sociālās ietekmes kvalitatīvie rādītāji</t>
    </r>
    <r>
      <rPr>
        <sz val="12"/>
        <color indexed="8"/>
        <rFont val="Times New Roman"/>
        <family val="1"/>
      </rPr>
      <t xml:space="preserve"> – kādas pārmaiņas uzņēmuma darbība radījusi  mērķa grupām, sabiedrības grupām vai sabiedrībai kopumā </t>
    </r>
  </si>
  <si>
    <t>tās izlietojums sociālajiem mērķiem un saimnieciskās darbības nodrošināšanai
(norāda izlietojuma mērķus):</t>
  </si>
  <si>
    <t>VID Elektroniskās deklarēšanās sistēmas Veidlapas 
identifikācijas numurs**</t>
  </si>
  <si>
    <t xml:space="preserve">  * - Ja nav nepieciešams de minimis atbalsts UIN bāzes samazinājumam, tad norāda “0”.</t>
  </si>
  <si>
    <r>
      <t>(</t>
    </r>
    <r>
      <rPr>
        <b/>
        <i/>
        <sz val="11"/>
        <color indexed="8"/>
        <rFont val="Times New Roman"/>
        <family val="1"/>
      </rPr>
      <t>Darbības pārskatā par 2020. gadu</t>
    </r>
    <r>
      <rPr>
        <i/>
        <sz val="11"/>
        <color indexed="8"/>
        <rFont val="Times New Roman"/>
        <family val="1"/>
      </rPr>
      <t xml:space="preserve"> norāda vismaz vienu kvantitātīvo rādītāju, ar kuru mērīs darbības rezultātus, un šī rādītāja sasniedzamo vērtību kārtējā gadā.
</t>
    </r>
    <r>
      <rPr>
        <b/>
        <i/>
        <sz val="11"/>
        <color indexed="8"/>
        <rFont val="Times New Roman"/>
        <family val="1"/>
      </rPr>
      <t>Sākot ar Darbības pārskatu par 2021. gadu</t>
    </r>
    <r>
      <rPr>
        <i/>
        <sz val="11"/>
        <color indexed="8"/>
        <rFont val="Times New Roman"/>
        <family val="1"/>
      </rPr>
      <t>, norāda iesniegumā vai iepriekšējā pārskatā norādītos rādītājus, to plānotās un faktiski sasniegtās vērtības, kā arī rādītāju vērtības, kas ieplānotas kārtējam gadam; ja tiek mainīti iepriekš noteiktie rādītāji, tas jāpamato zemāk, skaidrojumā.)</t>
    </r>
  </si>
  <si>
    <t>4. Ar uzņēmumu ienākuma nodokli apliekamajā bāzē neietvertie izdevumi, kopā
         tai skaitā:</t>
  </si>
  <si>
    <t>4.1. mērķa grupā ietilpstošo sociālā uzņēmuma darbinieku rekreācijas un sociālās iekļaušanas pasākumu nodrošināšanai</t>
  </si>
  <si>
    <t>4.2. mērķa grupā ietilpstošo personu integrācijai darba tirgū un dzīves kvalitātes uzlabošanai</t>
  </si>
  <si>
    <t>4.3. tādu aktīvu iegādei, kuri kalpo sociālā uzņēmuma statūtos noteikto mērķu sasniegšanai</t>
  </si>
  <si>
    <t>4.4. mērķa grupā ietilpstošo personu sociālās integrācijas pasākumu nodrošināšanai</t>
  </si>
  <si>
    <t>4.5. ziedojumi sabiedriskā labuma organizācijai mērķiem, kas atbilst sociālā uzņēmuma statūtos noteiktajiem mērķiem, ja ziedojuma saņēmējs līdz pārskata gada beigām ziedotājam ir sniedzis informāciju par ziedojuma izlietojumu</t>
  </si>
  <si>
    <r>
      <t>5. Pārskata gada peļņa vai zaudējumi</t>
    </r>
    <r>
      <rPr>
        <i/>
        <sz val="11"/>
        <color indexed="8"/>
        <rFont val="Times New Roman"/>
        <family val="1"/>
      </rPr>
      <t xml:space="preserve"> (no gada pārskata)</t>
    </r>
  </si>
  <si>
    <t xml:space="preserve">2. pielikums – "Informāciju par pārskata gadā nodarbinātajiem mērķa grupu pārstāvjiem un viņu </t>
  </si>
  <si>
    <t>1. pielikums – "Informāciju par pārskata gadā nodarbinātajiem mērķa grupu pārstāvjiem".</t>
  </si>
  <si>
    <t>aprūpējamām personām". Mērķa grupas (12)-(13) – skatīt 2.3.1.3.punktu.</t>
  </si>
  <si>
    <r>
      <t xml:space="preserve">Tiks vērtēts, vai ir izpildīti </t>
    </r>
    <r>
      <rPr>
        <b/>
        <i/>
        <sz val="12"/>
        <rFont val="Times New Roman"/>
        <family val="1"/>
      </rPr>
      <t>vismaz 50%</t>
    </r>
    <r>
      <rPr>
        <i/>
        <sz val="12"/>
        <rFont val="Times New Roman"/>
        <family val="1"/>
      </rPr>
      <t xml:space="preserve"> no iesniegumā vai iepriekšējā darbības pārskatā norādītajiem sociālā mērķa sasniegšanai izvirzītajiem uzdevumiem.
Ieteikums: ja pārskata gadā neizpildīts uzdevums ir joprojām aktuāls, to ieteicams pārcelt un iekļaut kārtējam gadam izvirzīto uzdevumu sarakstā 4.1.punktā.</t>
    </r>
  </si>
  <si>
    <t>Komentārs par neizpildi</t>
  </si>
  <si>
    <t xml:space="preserve">2021.gada 29. marta rīkojumam Nr.14/SFP </t>
  </si>
</sst>
</file>

<file path=xl/styles.xml><?xml version="1.0" encoding="utf-8"?>
<styleSheet xmlns="http://schemas.openxmlformats.org/spreadsheetml/2006/main">
  <numFmts count="3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dd\.mm\.yyyy"/>
    <numFmt numFmtId="179" formatCode="0&quot;.&quot;"/>
    <numFmt numFmtId="180" formatCode="0.0"/>
    <numFmt numFmtId="181" formatCode="0.0&quot;*&quot;"/>
    <numFmt numFmtId="182" formatCode="0."/>
    <numFmt numFmtId="183" formatCode="0;;&quot;-&quot;"/>
    <numFmt numFmtId="184" formatCode="#,##0;\-#,##0;&quot;-&quot;"/>
    <numFmt numFmtId="185" formatCode="dd/mm/yyyy/"/>
    <numFmt numFmtId="186" formatCode="[$-426]dddd\,\ yyyy&quot;. gada &quot;d\.\ mmmm"/>
    <numFmt numFmtId="187" formatCode="#,##0.00&quot; EUR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;\-#,##0;"/>
  </numFmts>
  <fonts count="66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8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sz val="10"/>
      <color indexed="8"/>
      <name val="Calibri"/>
      <family val="2"/>
    </font>
    <font>
      <b/>
      <i/>
      <sz val="11"/>
      <color indexed="8"/>
      <name val="Times New Roman"/>
      <family val="1"/>
    </font>
    <font>
      <sz val="12"/>
      <name val="Arial Black"/>
      <family val="2"/>
    </font>
    <font>
      <sz val="10"/>
      <color indexed="8"/>
      <name val="Arial Black"/>
      <family val="2"/>
    </font>
    <font>
      <sz val="11"/>
      <color indexed="63"/>
      <name val="Times New Roman"/>
      <family val="1"/>
    </font>
    <font>
      <sz val="11"/>
      <color indexed="8"/>
      <name val="Arial Black"/>
      <family val="2"/>
    </font>
    <font>
      <b/>
      <sz val="11"/>
      <color indexed="8"/>
      <name val="Times New Roman"/>
      <family val="1"/>
    </font>
    <font>
      <sz val="8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1"/>
      <color indexed="25"/>
      <name val="Calibri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u val="single"/>
      <sz val="11"/>
      <color indexed="30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53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60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8"/>
      <color indexed="10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Calibri"/>
      <family val="2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12"/>
      <color indexed="8"/>
      <name val="Arial Black"/>
      <family val="2"/>
    </font>
    <font>
      <i/>
      <sz val="8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/>
      <right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/>
      <right/>
      <top style="thin"/>
      <bottom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 style="thin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7" borderId="0" applyNumberFormat="0" applyBorder="0" applyAlignment="0" applyProtection="0"/>
    <xf numFmtId="0" fontId="28" fillId="9" borderId="1" applyNumberFormat="0" applyAlignment="0" applyProtection="0"/>
    <xf numFmtId="0" fontId="29" fillId="1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" borderId="1" applyNumberFormat="0" applyAlignment="0" applyProtection="0"/>
    <xf numFmtId="0" fontId="38" fillId="0" borderId="6" applyNumberFormat="0" applyFill="0" applyAlignment="0" applyProtection="0"/>
    <xf numFmtId="0" fontId="39" fillId="10" borderId="0" applyNumberFormat="0" applyBorder="0" applyAlignment="0" applyProtection="0"/>
    <xf numFmtId="0" fontId="0" fillId="5" borderId="7" applyNumberFormat="0" applyFont="0" applyAlignment="0" applyProtection="0"/>
    <xf numFmtId="0" fontId="40" fillId="9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Border="1" applyAlignment="1">
      <alignment horizontal="left" vertical="center" wrapText="1"/>
    </xf>
    <xf numFmtId="0" fontId="46" fillId="0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45" fillId="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45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9" fontId="3" fillId="0" borderId="12" xfId="59" applyNumberFormat="1" applyFont="1" applyBorder="1" applyAlignment="1">
      <alignment horizontal="right" wrapText="1" indent="2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wrapText="1"/>
    </xf>
    <xf numFmtId="179" fontId="2" fillId="0" borderId="0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179" fontId="2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top" wrapText="1"/>
    </xf>
    <xf numFmtId="1" fontId="2" fillId="0" borderId="0" xfId="0" applyNumberFormat="1" applyFont="1" applyFill="1" applyBorder="1" applyAlignment="1" applyProtection="1">
      <alignment horizontal="center" vertical="top"/>
      <protection/>
    </xf>
    <xf numFmtId="9" fontId="2" fillId="0" borderId="0" xfId="59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top" wrapText="1"/>
    </xf>
    <xf numFmtId="179" fontId="4" fillId="0" borderId="14" xfId="0" applyNumberFormat="1" applyFont="1" applyFill="1" applyBorder="1" applyAlignment="1" applyProtection="1">
      <alignment horizontal="center" vertical="top" wrapText="1"/>
      <protection locked="0"/>
    </xf>
    <xf numFmtId="179" fontId="4" fillId="0" borderId="15" xfId="0" applyNumberFormat="1" applyFont="1" applyFill="1" applyBorder="1" applyAlignment="1" applyProtection="1">
      <alignment horizontal="center" vertical="top" wrapText="1"/>
      <protection locked="0"/>
    </xf>
    <xf numFmtId="179" fontId="4" fillId="0" borderId="16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left" wrapText="1"/>
    </xf>
    <xf numFmtId="179" fontId="4" fillId="0" borderId="17" xfId="0" applyNumberFormat="1" applyFont="1" applyFill="1" applyBorder="1" applyAlignment="1" applyProtection="1">
      <alignment horizontal="center" vertical="top" wrapText="1"/>
      <protection locked="0"/>
    </xf>
    <xf numFmtId="179" fontId="4" fillId="0" borderId="18" xfId="0" applyNumberFormat="1" applyFont="1" applyFill="1" applyBorder="1" applyAlignment="1" applyProtection="1">
      <alignment horizontal="center" vertical="top" wrapText="1"/>
      <protection locked="0"/>
    </xf>
    <xf numFmtId="179" fontId="4" fillId="0" borderId="19" xfId="0" applyNumberFormat="1" applyFont="1" applyFill="1" applyBorder="1" applyAlignment="1" applyProtection="1">
      <alignment horizontal="center" vertical="top" wrapText="1"/>
      <protection locked="0"/>
    </xf>
    <xf numFmtId="0" fontId="48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182" fontId="2" fillId="0" borderId="16" xfId="0" applyNumberFormat="1" applyFont="1" applyBorder="1" applyAlignment="1">
      <alignment horizontal="center" vertical="top"/>
    </xf>
    <xf numFmtId="183" fontId="24" fillId="0" borderId="10" xfId="0" applyNumberFormat="1" applyFont="1" applyBorder="1" applyAlignment="1">
      <alignment horizontal="right" vertical="top" wrapText="1" indent="1"/>
    </xf>
    <xf numFmtId="179" fontId="4" fillId="0" borderId="12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 vertical="center"/>
    </xf>
    <xf numFmtId="0" fontId="45" fillId="0" borderId="20" xfId="0" applyFont="1" applyBorder="1" applyAlignment="1">
      <alignment horizontal="center" vertical="center" wrapText="1"/>
    </xf>
    <xf numFmtId="184" fontId="2" fillId="0" borderId="21" xfId="0" applyNumberFormat="1" applyFont="1" applyBorder="1" applyAlignment="1">
      <alignment horizontal="right" vertical="top" indent="1"/>
    </xf>
    <xf numFmtId="0" fontId="6" fillId="0" borderId="0" xfId="0" applyFont="1" applyFill="1" applyBorder="1" applyAlignment="1">
      <alignment horizontal="right" vertical="center"/>
    </xf>
    <xf numFmtId="0" fontId="49" fillId="0" borderId="0" xfId="0" applyFont="1" applyBorder="1" applyAlignment="1">
      <alignment/>
    </xf>
    <xf numFmtId="49" fontId="48" fillId="0" borderId="0" xfId="0" applyNumberFormat="1" applyFont="1" applyBorder="1" applyAlignment="1">
      <alignment horizontal="left"/>
    </xf>
    <xf numFmtId="0" fontId="48" fillId="0" borderId="0" xfId="0" applyFont="1" applyBorder="1" applyAlignment="1">
      <alignment/>
    </xf>
    <xf numFmtId="0" fontId="50" fillId="0" borderId="0" xfId="0" applyFont="1" applyBorder="1" applyAlignment="1">
      <alignment horizontal="left" vertical="top" wrapText="1"/>
    </xf>
    <xf numFmtId="0" fontId="49" fillId="0" borderId="0" xfId="0" applyFont="1" applyAlignment="1">
      <alignment/>
    </xf>
    <xf numFmtId="49" fontId="6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18" fillId="0" borderId="0" xfId="0" applyFont="1" applyAlignment="1">
      <alignment/>
    </xf>
    <xf numFmtId="0" fontId="51" fillId="0" borderId="0" xfId="0" applyFont="1" applyBorder="1" applyAlignment="1">
      <alignment horizontal="left" wrapText="1"/>
    </xf>
    <xf numFmtId="0" fontId="5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22" xfId="0" applyFont="1" applyBorder="1" applyAlignment="1">
      <alignment/>
    </xf>
    <xf numFmtId="0" fontId="5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Border="1" applyAlignment="1">
      <alignment horizontal="right" vertical="top" wrapText="1"/>
    </xf>
    <xf numFmtId="0" fontId="15" fillId="0" borderId="0" xfId="0" applyFont="1" applyBorder="1" applyAlignment="1">
      <alignment horizontal="left" vertical="top" wrapText="1"/>
    </xf>
    <xf numFmtId="0" fontId="50" fillId="0" borderId="0" xfId="0" applyFont="1" applyFill="1" applyBorder="1" applyAlignment="1">
      <alignment horizontal="left"/>
    </xf>
    <xf numFmtId="0" fontId="48" fillId="0" borderId="0" xfId="0" applyFont="1" applyAlignment="1">
      <alignment vertical="top"/>
    </xf>
    <xf numFmtId="1" fontId="2" fillId="0" borderId="0" xfId="0" applyNumberFormat="1" applyFont="1" applyFill="1" applyBorder="1" applyAlignment="1" applyProtection="1">
      <alignment horizontal="left" vertical="top"/>
      <protection/>
    </xf>
    <xf numFmtId="9" fontId="2" fillId="0" borderId="0" xfId="59" applyFont="1" applyFill="1" applyBorder="1" applyAlignment="1" applyProtection="1">
      <alignment horizontal="center" vertical="top" wrapText="1"/>
      <protection/>
    </xf>
    <xf numFmtId="179" fontId="5" fillId="4" borderId="23" xfId="0" applyNumberFormat="1" applyFont="1" applyFill="1" applyBorder="1" applyAlignment="1" applyProtection="1">
      <alignment horizontal="center" vertical="top"/>
      <protection locked="0"/>
    </xf>
    <xf numFmtId="179" fontId="5" fillId="4" borderId="24" xfId="0" applyNumberFormat="1" applyFont="1" applyFill="1" applyBorder="1" applyAlignment="1" applyProtection="1">
      <alignment horizontal="center" vertical="top"/>
      <protection locked="0"/>
    </xf>
    <xf numFmtId="179" fontId="5" fillId="4" borderId="16" xfId="0" applyNumberFormat="1" applyFont="1" applyFill="1" applyBorder="1" applyAlignment="1" applyProtection="1">
      <alignment horizontal="center" vertical="top"/>
      <protection locked="0"/>
    </xf>
    <xf numFmtId="179" fontId="2" fillId="0" borderId="25" xfId="0" applyNumberFormat="1" applyFont="1" applyBorder="1" applyAlignment="1" applyProtection="1">
      <alignment horizontal="center" vertical="top"/>
      <protection locked="0"/>
    </xf>
    <xf numFmtId="179" fontId="2" fillId="0" borderId="26" xfId="0" applyNumberFormat="1" applyFont="1" applyBorder="1" applyAlignment="1" applyProtection="1">
      <alignment horizontal="center" vertical="top"/>
      <protection locked="0"/>
    </xf>
    <xf numFmtId="179" fontId="2" fillId="0" borderId="27" xfId="0" applyNumberFormat="1" applyFont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45" fillId="0" borderId="0" xfId="0" applyFont="1" applyBorder="1" applyAlignment="1" applyProtection="1">
      <alignment horizontal="left" vertical="top" wrapText="1"/>
      <protection locked="0"/>
    </xf>
    <xf numFmtId="182" fontId="2" fillId="0" borderId="15" xfId="0" applyNumberFormat="1" applyFont="1" applyBorder="1" applyAlignment="1" applyProtection="1">
      <alignment horizontal="center" vertical="top"/>
      <protection locked="0"/>
    </xf>
    <xf numFmtId="179" fontId="5" fillId="4" borderId="12" xfId="0" applyNumberFormat="1" applyFont="1" applyFill="1" applyBorder="1" applyAlignment="1" applyProtection="1">
      <alignment vertical="top"/>
      <protection locked="0"/>
    </xf>
    <xf numFmtId="0" fontId="49" fillId="0" borderId="0" xfId="0" applyFont="1" applyAlignment="1" applyProtection="1">
      <alignment/>
      <protection locked="0"/>
    </xf>
    <xf numFmtId="179" fontId="5" fillId="4" borderId="12" xfId="0" applyNumberFormat="1" applyFont="1" applyFill="1" applyBorder="1" applyAlignment="1" applyProtection="1">
      <alignment horizontal="center" vertical="top"/>
      <protection locked="0"/>
    </xf>
    <xf numFmtId="179" fontId="5" fillId="0" borderId="0" xfId="0" applyNumberFormat="1" applyFont="1" applyBorder="1" applyAlignment="1" applyProtection="1">
      <alignment horizontal="center" vertical="top"/>
      <protection locked="0"/>
    </xf>
    <xf numFmtId="179" fontId="5" fillId="0" borderId="0" xfId="0" applyNumberFormat="1" applyFont="1" applyBorder="1" applyAlignment="1" applyProtection="1">
      <alignment horizontal="center" vertical="top" wrapText="1"/>
      <protection locked="0"/>
    </xf>
    <xf numFmtId="0" fontId="50" fillId="0" borderId="0" xfId="0" applyFont="1" applyFill="1" applyAlignment="1">
      <alignment horizontal="left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183" fontId="24" fillId="0" borderId="0" xfId="0" applyNumberFormat="1" applyFont="1" applyBorder="1" applyAlignment="1">
      <alignment horizontal="right" vertical="top" wrapText="1" indent="1"/>
    </xf>
    <xf numFmtId="0" fontId="4" fillId="6" borderId="14" xfId="0" applyFont="1" applyFill="1" applyBorder="1" applyAlignment="1" applyProtection="1">
      <alignment horizontal="center" vertical="top" wrapText="1"/>
      <protection locked="0"/>
    </xf>
    <xf numFmtId="0" fontId="4" fillId="6" borderId="15" xfId="0" applyFont="1" applyFill="1" applyBorder="1" applyAlignment="1" applyProtection="1">
      <alignment horizontal="center" vertical="top" wrapText="1"/>
      <protection locked="0"/>
    </xf>
    <xf numFmtId="0" fontId="4" fillId="6" borderId="24" xfId="0" applyFont="1" applyFill="1" applyBorder="1" applyAlignment="1" applyProtection="1">
      <alignment horizontal="center" vertical="top" wrapText="1"/>
      <protection locked="0"/>
    </xf>
    <xf numFmtId="0" fontId="4" fillId="6" borderId="16" xfId="0" applyFont="1" applyFill="1" applyBorder="1" applyAlignment="1" applyProtection="1">
      <alignment horizontal="center" vertical="top" wrapText="1"/>
      <protection locked="0"/>
    </xf>
    <xf numFmtId="1" fontId="2" fillId="6" borderId="28" xfId="0" applyNumberFormat="1" applyFont="1" applyFill="1" applyBorder="1" applyAlignment="1" applyProtection="1">
      <alignment horizontal="center" vertical="top"/>
      <protection locked="0"/>
    </xf>
    <xf numFmtId="1" fontId="2" fillId="6" borderId="29" xfId="0" applyNumberFormat="1" applyFont="1" applyFill="1" applyBorder="1" applyAlignment="1" applyProtection="1">
      <alignment horizontal="center" vertical="top"/>
      <protection locked="0"/>
    </xf>
    <xf numFmtId="1" fontId="2" fillId="6" borderId="26" xfId="0" applyNumberFormat="1" applyFont="1" applyFill="1" applyBorder="1" applyAlignment="1" applyProtection="1">
      <alignment horizontal="center" vertical="top"/>
      <protection locked="0"/>
    </xf>
    <xf numFmtId="1" fontId="2" fillId="6" borderId="30" xfId="0" applyNumberFormat="1" applyFont="1" applyFill="1" applyBorder="1" applyAlignment="1" applyProtection="1">
      <alignment horizontal="center" vertical="top"/>
      <protection locked="0"/>
    </xf>
    <xf numFmtId="1" fontId="2" fillId="6" borderId="27" xfId="0" applyNumberFormat="1" applyFont="1" applyFill="1" applyBorder="1" applyAlignment="1" applyProtection="1">
      <alignment horizontal="center" vertical="top"/>
      <protection locked="0"/>
    </xf>
    <xf numFmtId="1" fontId="2" fillId="6" borderId="31" xfId="0" applyNumberFormat="1" applyFont="1" applyFill="1" applyBorder="1" applyAlignment="1" applyProtection="1">
      <alignment horizontal="center" vertical="top"/>
      <protection locked="0"/>
    </xf>
    <xf numFmtId="0" fontId="2" fillId="6" borderId="32" xfId="0" applyFont="1" applyFill="1" applyBorder="1" applyAlignment="1" applyProtection="1">
      <alignment horizontal="right" vertical="top" wrapText="1" indent="1"/>
      <protection locked="0"/>
    </xf>
    <xf numFmtId="0" fontId="2" fillId="6" borderId="15" xfId="0" applyFont="1" applyFill="1" applyBorder="1" applyAlignment="1" applyProtection="1">
      <alignment horizontal="right" vertical="top" wrapText="1" indent="1"/>
      <protection locked="0"/>
    </xf>
    <xf numFmtId="0" fontId="2" fillId="6" borderId="16" xfId="0" applyFont="1" applyFill="1" applyBorder="1" applyAlignment="1" applyProtection="1">
      <alignment horizontal="right" vertical="top" wrapText="1" indent="1"/>
      <protection locked="0"/>
    </xf>
    <xf numFmtId="3" fontId="2" fillId="6" borderId="33" xfId="0" applyNumberFormat="1" applyFont="1" applyFill="1" applyBorder="1" applyAlignment="1" applyProtection="1">
      <alignment horizontal="right" vertical="top" indent="1"/>
      <protection locked="0"/>
    </xf>
    <xf numFmtId="3" fontId="2" fillId="6" borderId="34" xfId="0" applyNumberFormat="1" applyFont="1" applyFill="1" applyBorder="1" applyAlignment="1" applyProtection="1">
      <alignment horizontal="right" vertical="top" indent="1"/>
      <protection locked="0"/>
    </xf>
    <xf numFmtId="179" fontId="2" fillId="6" borderId="35" xfId="0" applyNumberFormat="1" applyFont="1" applyFill="1" applyBorder="1" applyAlignment="1" applyProtection="1">
      <alignment horizontal="left" vertical="top" wrapText="1"/>
      <protection locked="0"/>
    </xf>
    <xf numFmtId="179" fontId="2" fillId="6" borderId="36" xfId="0" applyNumberFormat="1" applyFont="1" applyFill="1" applyBorder="1" applyAlignment="1" applyProtection="1">
      <alignment horizontal="left" vertical="top" wrapText="1"/>
      <protection locked="0"/>
    </xf>
    <xf numFmtId="14" fontId="4" fillId="6" borderId="3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/>
    </xf>
    <xf numFmtId="3" fontId="2" fillId="6" borderId="34" xfId="0" applyNumberFormat="1" applyFont="1" applyFill="1" applyBorder="1" applyAlignment="1" applyProtection="1">
      <alignment horizontal="right" vertical="center" indent="1"/>
      <protection locked="0"/>
    </xf>
    <xf numFmtId="182" fontId="2" fillId="0" borderId="32" xfId="0" applyNumberFormat="1" applyFont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>
      <alignment vertical="top"/>
    </xf>
    <xf numFmtId="0" fontId="45" fillId="0" borderId="0" xfId="0" applyFont="1" applyBorder="1" applyAlignment="1">
      <alignment horizontal="left" wrapText="1"/>
    </xf>
    <xf numFmtId="0" fontId="45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13" fillId="0" borderId="0" xfId="0" applyFont="1" applyAlignment="1">
      <alignment horizontal="right" vertical="top"/>
    </xf>
    <xf numFmtId="0" fontId="2" fillId="0" borderId="0" xfId="0" applyFont="1" applyAlignment="1">
      <alignment horizontal="right" vertical="center"/>
    </xf>
    <xf numFmtId="1" fontId="4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vertical="top"/>
    </xf>
    <xf numFmtId="17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9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3" fontId="4" fillId="6" borderId="35" xfId="0" applyNumberFormat="1" applyFont="1" applyFill="1" applyBorder="1" applyAlignment="1" applyProtection="1">
      <alignment horizontal="center" vertical="top"/>
      <protection locked="0"/>
    </xf>
    <xf numFmtId="3" fontId="4" fillId="6" borderId="38" xfId="0" applyNumberFormat="1" applyFont="1" applyFill="1" applyBorder="1" applyAlignment="1" applyProtection="1">
      <alignment horizontal="center" vertical="top"/>
      <protection locked="0"/>
    </xf>
    <xf numFmtId="3" fontId="4" fillId="6" borderId="39" xfId="0" applyNumberFormat="1" applyFont="1" applyFill="1" applyBorder="1" applyAlignment="1" applyProtection="1">
      <alignment horizontal="center" vertical="top"/>
      <protection locked="0"/>
    </xf>
    <xf numFmtId="9" fontId="2" fillId="0" borderId="33" xfId="59" applyFont="1" applyBorder="1" applyAlignment="1" applyProtection="1">
      <alignment horizontal="center" vertical="top" wrapText="1"/>
      <protection/>
    </xf>
    <xf numFmtId="9" fontId="2" fillId="0" borderId="21" xfId="59" applyFont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right" vertical="top"/>
    </xf>
    <xf numFmtId="0" fontId="18" fillId="0" borderId="0" xfId="0" applyFont="1" applyAlignment="1">
      <alignment horizontal="left" vertical="top" wrapText="1"/>
    </xf>
    <xf numFmtId="179" fontId="2" fillId="0" borderId="14" xfId="0" applyNumberFormat="1" applyFont="1" applyBorder="1" applyAlignment="1">
      <alignment horizontal="center" vertical="center"/>
    </xf>
    <xf numFmtId="179" fontId="2" fillId="0" borderId="15" xfId="0" applyNumberFormat="1" applyFont="1" applyBorder="1" applyAlignment="1">
      <alignment horizontal="center" vertical="center"/>
    </xf>
    <xf numFmtId="179" fontId="2" fillId="0" borderId="16" xfId="0" applyNumberFormat="1" applyFont="1" applyBorder="1" applyAlignment="1">
      <alignment horizontal="center" vertical="center"/>
    </xf>
    <xf numFmtId="179" fontId="5" fillId="6" borderId="39" xfId="0" applyNumberFormat="1" applyFont="1" applyFill="1" applyBorder="1" applyAlignment="1" applyProtection="1">
      <alignment horizontal="left" vertical="top" wrapText="1"/>
      <protection locked="0"/>
    </xf>
    <xf numFmtId="179" fontId="2" fillId="6" borderId="40" xfId="0" applyNumberFormat="1" applyFont="1" applyFill="1" applyBorder="1" applyAlignment="1" applyProtection="1">
      <alignment horizontal="left" vertical="top" wrapText="1"/>
      <protection locked="0"/>
    </xf>
    <xf numFmtId="179" fontId="2" fillId="6" borderId="41" xfId="0" applyNumberFormat="1" applyFont="1" applyFill="1" applyBorder="1" applyAlignment="1" applyProtection="1">
      <alignment horizontal="left" vertical="top" wrapText="1"/>
      <protection locked="0"/>
    </xf>
    <xf numFmtId="0" fontId="4" fillId="18" borderId="42" xfId="0" applyFont="1" applyFill="1" applyBorder="1" applyAlignment="1" applyProtection="1">
      <alignment horizontal="center" vertical="top" wrapText="1"/>
      <protection locked="0"/>
    </xf>
    <xf numFmtId="0" fontId="4" fillId="18" borderId="30" xfId="0" applyFont="1" applyFill="1" applyBorder="1" applyAlignment="1" applyProtection="1">
      <alignment horizontal="center" vertical="top" wrapText="1"/>
      <protection locked="0"/>
    </xf>
    <xf numFmtId="0" fontId="4" fillId="18" borderId="31" xfId="0" applyFont="1" applyFill="1" applyBorder="1" applyAlignment="1" applyProtection="1">
      <alignment horizontal="center" vertical="top" wrapText="1"/>
      <protection locked="0"/>
    </xf>
    <xf numFmtId="0" fontId="4" fillId="18" borderId="35" xfId="0" applyFont="1" applyFill="1" applyBorder="1" applyAlignment="1" applyProtection="1">
      <alignment horizontal="center" vertical="top" wrapText="1"/>
      <protection locked="0"/>
    </xf>
    <xf numFmtId="0" fontId="4" fillId="18" borderId="38" xfId="0" applyFont="1" applyFill="1" applyBorder="1" applyAlignment="1" applyProtection="1">
      <alignment horizontal="center" vertical="top" wrapText="1"/>
      <protection locked="0"/>
    </xf>
    <xf numFmtId="0" fontId="4" fillId="18" borderId="39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right"/>
    </xf>
    <xf numFmtId="0" fontId="18" fillId="0" borderId="0" xfId="0" applyFont="1" applyAlignment="1">
      <alignment horizontal="left" wrapText="1"/>
    </xf>
    <xf numFmtId="192" fontId="2" fillId="0" borderId="38" xfId="0" applyNumberFormat="1" applyFont="1" applyBorder="1" applyAlignment="1">
      <alignment horizontal="right" vertical="top" indent="1"/>
    </xf>
    <xf numFmtId="0" fontId="56" fillId="0" borderId="43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0" xfId="0" applyFont="1" applyBorder="1" applyAlignment="1">
      <alignment horizontal="left" vertical="top" wrapText="1"/>
    </xf>
    <xf numFmtId="0" fontId="59" fillId="0" borderId="0" xfId="0" applyFont="1" applyBorder="1" applyAlignment="1">
      <alignment horizontal="left" wrapText="1"/>
    </xf>
    <xf numFmtId="0" fontId="58" fillId="0" borderId="0" xfId="0" applyFont="1" applyBorder="1" applyAlignment="1">
      <alignment horizontal="left" wrapText="1"/>
    </xf>
    <xf numFmtId="0" fontId="59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/>
    </xf>
    <xf numFmtId="0" fontId="11" fillId="0" borderId="44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179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11" fillId="0" borderId="45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4" borderId="0" xfId="0" applyFont="1" applyFill="1" applyBorder="1" applyAlignment="1">
      <alignment horizontal="left" vertical="center" wrapText="1"/>
    </xf>
    <xf numFmtId="14" fontId="25" fillId="4" borderId="0" xfId="0" applyNumberFormat="1" applyFont="1" applyFill="1" applyBorder="1" applyAlignment="1" applyProtection="1">
      <alignment horizontal="left" vertical="center" wrapText="1"/>
      <protection/>
    </xf>
    <xf numFmtId="0" fontId="60" fillId="6" borderId="10" xfId="0" applyFont="1" applyFill="1" applyBorder="1" applyAlignment="1" applyProtection="1">
      <alignment vertical="center"/>
      <protection locked="0"/>
    </xf>
    <xf numFmtId="179" fontId="21" fillId="6" borderId="10" xfId="0" applyNumberFormat="1" applyFont="1" applyFill="1" applyBorder="1" applyAlignment="1" applyProtection="1">
      <alignment horizontal="center" vertical="center"/>
      <protection locked="0"/>
    </xf>
    <xf numFmtId="0" fontId="21" fillId="6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3" fontId="2" fillId="6" borderId="21" xfId="0" applyNumberFormat="1" applyFont="1" applyFill="1" applyBorder="1" applyAlignment="1" applyProtection="1">
      <alignment horizontal="right" vertical="top" indent="1"/>
      <protection locked="0"/>
    </xf>
    <xf numFmtId="0" fontId="45" fillId="0" borderId="0" xfId="0" applyFont="1" applyFill="1" applyBorder="1" applyAlignment="1">
      <alignment/>
    </xf>
    <xf numFmtId="0" fontId="48" fillId="0" borderId="0" xfId="0" applyFont="1" applyFill="1" applyBorder="1" applyAlignment="1">
      <alignment vertical="center" wrapText="1"/>
    </xf>
    <xf numFmtId="16" fontId="48" fillId="0" borderId="0" xfId="0" applyNumberFormat="1" applyFont="1" applyAlignment="1">
      <alignment/>
    </xf>
    <xf numFmtId="0" fontId="48" fillId="0" borderId="0" xfId="0" applyFont="1" applyAlignment="1">
      <alignment horizontal="right"/>
    </xf>
    <xf numFmtId="179" fontId="5" fillId="6" borderId="19" xfId="0" applyNumberFormat="1" applyFont="1" applyFill="1" applyBorder="1" applyAlignment="1" applyProtection="1">
      <alignment horizontal="left" vertical="top" wrapText="1"/>
      <protection locked="0"/>
    </xf>
    <xf numFmtId="179" fontId="5" fillId="6" borderId="46" xfId="0" applyNumberFormat="1" applyFont="1" applyFill="1" applyBorder="1" applyAlignment="1" applyProtection="1">
      <alignment horizontal="left" vertical="top" wrapText="1"/>
      <protection locked="0"/>
    </xf>
    <xf numFmtId="182" fontId="2" fillId="6" borderId="46" xfId="0" applyNumberFormat="1" applyFont="1" applyFill="1" applyBorder="1" applyAlignment="1" applyProtection="1">
      <alignment horizontal="left" vertical="top"/>
      <protection locked="0"/>
    </xf>
    <xf numFmtId="182" fontId="2" fillId="6" borderId="39" xfId="0" applyNumberFormat="1" applyFont="1" applyFill="1" applyBorder="1" applyAlignment="1" applyProtection="1">
      <alignment horizontal="left" vertical="top"/>
      <protection locked="0"/>
    </xf>
    <xf numFmtId="182" fontId="2" fillId="6" borderId="19" xfId="0" applyNumberFormat="1" applyFont="1" applyFill="1" applyBorder="1" applyAlignment="1" applyProtection="1">
      <alignment horizontal="left" vertical="top"/>
      <protection locked="0"/>
    </xf>
    <xf numFmtId="182" fontId="2" fillId="6" borderId="38" xfId="0" applyNumberFormat="1" applyFont="1" applyFill="1" applyBorder="1" applyAlignment="1" applyProtection="1">
      <alignment horizontal="left" vertical="top"/>
      <protection locked="0"/>
    </xf>
    <xf numFmtId="182" fontId="2" fillId="6" borderId="18" xfId="0" applyNumberFormat="1" applyFont="1" applyFill="1" applyBorder="1" applyAlignment="1" applyProtection="1">
      <alignment horizontal="left" vertical="top"/>
      <protection locked="0"/>
    </xf>
    <xf numFmtId="182" fontId="2" fillId="6" borderId="47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Border="1" applyAlignment="1">
      <alignment horizontal="left" vertical="top" wrapText="1" indent="1"/>
    </xf>
    <xf numFmtId="179" fontId="4" fillId="6" borderId="47" xfId="0" applyNumberFormat="1" applyFont="1" applyFill="1" applyBorder="1" applyAlignment="1" applyProtection="1">
      <alignment horizontal="left" vertical="top" wrapText="1"/>
      <protection locked="0"/>
    </xf>
    <xf numFmtId="179" fontId="4" fillId="6" borderId="38" xfId="0" applyNumberFormat="1" applyFont="1" applyFill="1" applyBorder="1" applyAlignment="1" applyProtection="1">
      <alignment horizontal="left" vertical="top" wrapText="1"/>
      <protection locked="0"/>
    </xf>
    <xf numFmtId="179" fontId="5" fillId="0" borderId="0" xfId="0" applyNumberFormat="1" applyFont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179" fontId="5" fillId="6" borderId="48" xfId="0" applyNumberFormat="1" applyFont="1" applyFill="1" applyBorder="1" applyAlignment="1" applyProtection="1">
      <alignment horizontal="left" vertical="top" wrapText="1"/>
      <protection locked="0"/>
    </xf>
    <xf numFmtId="179" fontId="5" fillId="6" borderId="49" xfId="0" applyNumberFormat="1" applyFont="1" applyFill="1" applyBorder="1" applyAlignment="1" applyProtection="1">
      <alignment horizontal="left" vertical="top" wrapText="1"/>
      <protection locked="0"/>
    </xf>
    <xf numFmtId="179" fontId="5" fillId="6" borderId="50" xfId="0" applyNumberFormat="1" applyFont="1" applyFill="1" applyBorder="1" applyAlignment="1" applyProtection="1">
      <alignment horizontal="left" vertical="top" wrapText="1"/>
      <protection locked="0"/>
    </xf>
    <xf numFmtId="179" fontId="5" fillId="6" borderId="51" xfId="0" applyNumberFormat="1" applyFont="1" applyFill="1" applyBorder="1" applyAlignment="1" applyProtection="1">
      <alignment horizontal="left" vertical="top" wrapText="1"/>
      <protection locked="0"/>
    </xf>
    <xf numFmtId="179" fontId="5" fillId="6" borderId="52" xfId="0" applyNumberFormat="1" applyFont="1" applyFill="1" applyBorder="1" applyAlignment="1" applyProtection="1">
      <alignment horizontal="left" vertical="top" wrapText="1"/>
      <protection locked="0"/>
    </xf>
    <xf numFmtId="179" fontId="5" fillId="6" borderId="53" xfId="0" applyNumberFormat="1" applyFont="1" applyFill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>
      <alignment horizontal="left" vertical="top"/>
    </xf>
    <xf numFmtId="0" fontId="2" fillId="0" borderId="47" xfId="0" applyFont="1" applyBorder="1" applyAlignment="1">
      <alignment horizontal="left" vertical="top"/>
    </xf>
    <xf numFmtId="0" fontId="2" fillId="0" borderId="54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center" wrapText="1"/>
    </xf>
    <xf numFmtId="179" fontId="4" fillId="6" borderId="17" xfId="0" applyNumberFormat="1" applyFont="1" applyFill="1" applyBorder="1" applyAlignment="1" applyProtection="1">
      <alignment horizontal="left" vertical="top" wrapText="1"/>
      <protection locked="0"/>
    </xf>
    <xf numFmtId="179" fontId="4" fillId="6" borderId="41" xfId="0" applyNumberFormat="1" applyFont="1" applyFill="1" applyBorder="1" applyAlignment="1" applyProtection="1">
      <alignment horizontal="left" vertical="top" wrapText="1"/>
      <protection locked="0"/>
    </xf>
    <xf numFmtId="179" fontId="4" fillId="6" borderId="35" xfId="0" applyNumberFormat="1" applyFont="1" applyFill="1" applyBorder="1" applyAlignment="1" applyProtection="1">
      <alignment horizontal="left" vertical="top" wrapText="1"/>
      <protection locked="0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47" xfId="0" applyNumberFormat="1" applyFont="1" applyBorder="1" applyAlignment="1">
      <alignment horizontal="left" vertical="top" wrapText="1"/>
    </xf>
    <xf numFmtId="49" fontId="2" fillId="0" borderId="54" xfId="0" applyNumberFormat="1" applyFont="1" applyBorder="1" applyAlignment="1">
      <alignment horizontal="left" vertical="top" wrapText="1"/>
    </xf>
    <xf numFmtId="0" fontId="45" fillId="0" borderId="55" xfId="0" applyFont="1" applyBorder="1" applyAlignment="1">
      <alignment horizontal="center" vertical="center"/>
    </xf>
    <xf numFmtId="0" fontId="45" fillId="0" borderId="56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top"/>
    </xf>
    <xf numFmtId="0" fontId="2" fillId="0" borderId="41" xfId="0" applyFont="1" applyBorder="1" applyAlignment="1">
      <alignment horizontal="left" vertical="top"/>
    </xf>
    <xf numFmtId="0" fontId="2" fillId="0" borderId="57" xfId="0" applyFont="1" applyBorder="1" applyAlignment="1">
      <alignment horizontal="left" vertical="top"/>
    </xf>
    <xf numFmtId="179" fontId="4" fillId="6" borderId="19" xfId="0" applyNumberFormat="1" applyFont="1" applyFill="1" applyBorder="1" applyAlignment="1" applyProtection="1">
      <alignment horizontal="left" vertical="top" wrapText="1"/>
      <protection locked="0"/>
    </xf>
    <xf numFmtId="179" fontId="4" fillId="6" borderId="46" xfId="0" applyNumberFormat="1" applyFont="1" applyFill="1" applyBorder="1" applyAlignment="1" applyProtection="1">
      <alignment horizontal="left" vertical="top" wrapText="1"/>
      <protection locked="0"/>
    </xf>
    <xf numFmtId="179" fontId="4" fillId="6" borderId="39" xfId="0" applyNumberFormat="1" applyFont="1" applyFill="1" applyBorder="1" applyAlignment="1" applyProtection="1">
      <alignment horizontal="left" vertical="top" wrapText="1"/>
      <protection locked="0"/>
    </xf>
    <xf numFmtId="179" fontId="4" fillId="6" borderId="18" xfId="0" applyNumberFormat="1" applyFont="1" applyFill="1" applyBorder="1" applyAlignment="1" applyProtection="1">
      <alignment horizontal="left" vertical="top" wrapText="1"/>
      <protection locked="0"/>
    </xf>
    <xf numFmtId="179" fontId="2" fillId="6" borderId="47" xfId="0" applyNumberFormat="1" applyFont="1" applyFill="1" applyBorder="1" applyAlignment="1" applyProtection="1">
      <alignment horizontal="left" vertical="top" wrapText="1"/>
      <protection locked="0"/>
    </xf>
    <xf numFmtId="179" fontId="2" fillId="6" borderId="38" xfId="0" applyNumberFormat="1" applyFont="1" applyFill="1" applyBorder="1" applyAlignment="1" applyProtection="1">
      <alignment horizontal="left" vertical="top" wrapText="1"/>
      <protection locked="0"/>
    </xf>
    <xf numFmtId="179" fontId="2" fillId="6" borderId="58" xfId="0" applyNumberFormat="1" applyFont="1" applyFill="1" applyBorder="1" applyAlignment="1" applyProtection="1">
      <alignment horizontal="left" vertical="top" wrapText="1"/>
      <protection locked="0"/>
    </xf>
    <xf numFmtId="179" fontId="2" fillId="6" borderId="46" xfId="0" applyNumberFormat="1" applyFont="1" applyFill="1" applyBorder="1" applyAlignment="1" applyProtection="1">
      <alignment horizontal="left" vertical="top" wrapText="1"/>
      <protection locked="0"/>
    </xf>
    <xf numFmtId="179" fontId="2" fillId="6" borderId="39" xfId="0" applyNumberFormat="1" applyFont="1" applyFill="1" applyBorder="1" applyAlignment="1" applyProtection="1">
      <alignment horizontal="left" vertical="top" wrapText="1"/>
      <protection locked="0"/>
    </xf>
    <xf numFmtId="0" fontId="11" fillId="0" borderId="59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61" fillId="0" borderId="52" xfId="0" applyFont="1" applyBorder="1" applyAlignment="1">
      <alignment horizontal="left" vertical="center" wrapText="1"/>
    </xf>
    <xf numFmtId="179" fontId="10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/>
    </xf>
    <xf numFmtId="14" fontId="4" fillId="6" borderId="18" xfId="0" applyNumberFormat="1" applyFont="1" applyFill="1" applyBorder="1" applyAlignment="1" applyProtection="1">
      <alignment horizontal="left" vertical="center" wrapText="1"/>
      <protection locked="0"/>
    </xf>
    <xf numFmtId="14" fontId="4" fillId="6" borderId="47" xfId="0" applyNumberFormat="1" applyFont="1" applyFill="1" applyBorder="1" applyAlignment="1" applyProtection="1">
      <alignment horizontal="left" vertical="center" wrapText="1"/>
      <protection locked="0"/>
    </xf>
    <xf numFmtId="14" fontId="4" fillId="6" borderId="38" xfId="0" applyNumberFormat="1" applyFont="1" applyFill="1" applyBorder="1" applyAlignment="1" applyProtection="1">
      <alignment horizontal="left" vertical="center" wrapText="1"/>
      <protection locked="0"/>
    </xf>
    <xf numFmtId="187" fontId="4" fillId="6" borderId="18" xfId="0" applyNumberFormat="1" applyFont="1" applyFill="1" applyBorder="1" applyAlignment="1" applyProtection="1">
      <alignment horizontal="left" vertical="center" wrapText="1"/>
      <protection locked="0"/>
    </xf>
    <xf numFmtId="187" fontId="4" fillId="6" borderId="47" xfId="0" applyNumberFormat="1" applyFont="1" applyFill="1" applyBorder="1" applyAlignment="1" applyProtection="1">
      <alignment horizontal="left" vertical="center" wrapText="1"/>
      <protection locked="0"/>
    </xf>
    <xf numFmtId="187" fontId="4" fillId="6" borderId="3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14" fontId="4" fillId="6" borderId="17" xfId="0" applyNumberFormat="1" applyFont="1" applyFill="1" applyBorder="1" applyAlignment="1" applyProtection="1">
      <alignment horizontal="left" vertical="center" wrapText="1"/>
      <protection locked="0"/>
    </xf>
    <xf numFmtId="14" fontId="4" fillId="6" borderId="41" xfId="0" applyNumberFormat="1" applyFont="1" applyFill="1" applyBorder="1" applyAlignment="1" applyProtection="1">
      <alignment horizontal="left" vertical="center" wrapText="1"/>
      <protection locked="0"/>
    </xf>
    <xf numFmtId="14" fontId="4" fillId="6" borderId="35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185" fontId="5" fillId="6" borderId="2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 indent="2"/>
    </xf>
    <xf numFmtId="0" fontId="5" fillId="6" borderId="0" xfId="0" applyFont="1" applyFill="1" applyBorder="1" applyAlignment="1" applyProtection="1">
      <alignment horizontal="left" wrapText="1"/>
      <protection locked="0"/>
    </xf>
    <xf numFmtId="0" fontId="5" fillId="6" borderId="0" xfId="0" applyFont="1" applyFill="1" applyBorder="1" applyAlignment="1" applyProtection="1">
      <alignment horizontal="center"/>
      <protection locked="0"/>
    </xf>
    <xf numFmtId="0" fontId="53" fillId="0" borderId="6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vertical="top" wrapText="1"/>
    </xf>
    <xf numFmtId="0" fontId="62" fillId="0" borderId="0" xfId="0" applyFont="1" applyBorder="1" applyAlignment="1">
      <alignment horizontal="left" vertical="top" wrapText="1"/>
    </xf>
    <xf numFmtId="0" fontId="54" fillId="0" borderId="0" xfId="0" applyFont="1" applyAlignment="1">
      <alignment horizontal="center" vertical="top"/>
    </xf>
    <xf numFmtId="0" fontId="56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top" wrapText="1" indent="2"/>
    </xf>
    <xf numFmtId="0" fontId="13" fillId="0" borderId="18" xfId="0" applyFont="1" applyBorder="1" applyAlignment="1">
      <alignment horizontal="left" vertical="top" wrapText="1" indent="2"/>
    </xf>
    <xf numFmtId="0" fontId="13" fillId="0" borderId="47" xfId="0" applyFont="1" applyBorder="1" applyAlignment="1">
      <alignment horizontal="left" vertical="top" wrapText="1" indent="2"/>
    </xf>
    <xf numFmtId="0" fontId="13" fillId="0" borderId="38" xfId="0" applyFont="1" applyBorder="1" applyAlignment="1">
      <alignment horizontal="left" vertical="top" wrapText="1" indent="2"/>
    </xf>
    <xf numFmtId="49" fontId="2" fillId="6" borderId="18" xfId="0" applyNumberFormat="1" applyFont="1" applyFill="1" applyBorder="1" applyAlignment="1" applyProtection="1" quotePrefix="1">
      <alignment horizontal="left" vertical="top"/>
      <protection locked="0"/>
    </xf>
    <xf numFmtId="49" fontId="2" fillId="6" borderId="47" xfId="0" applyNumberFormat="1" applyFont="1" applyFill="1" applyBorder="1" applyAlignment="1" applyProtection="1" quotePrefix="1">
      <alignment horizontal="left" vertical="top"/>
      <protection locked="0"/>
    </xf>
    <xf numFmtId="49" fontId="2" fillId="6" borderId="47" xfId="0" applyNumberFormat="1" applyFont="1" applyFill="1" applyBorder="1" applyAlignment="1" applyProtection="1">
      <alignment horizontal="left" vertical="top"/>
      <protection locked="0"/>
    </xf>
    <xf numFmtId="49" fontId="2" fillId="6" borderId="54" xfId="0" applyNumberFormat="1" applyFont="1" applyFill="1" applyBorder="1" applyAlignment="1" applyProtection="1">
      <alignment horizontal="left" vertical="top"/>
      <protection locked="0"/>
    </xf>
    <xf numFmtId="49" fontId="2" fillId="0" borderId="19" xfId="0" applyNumberFormat="1" applyFont="1" applyBorder="1" applyAlignment="1">
      <alignment horizontal="left" vertical="top"/>
    </xf>
    <xf numFmtId="49" fontId="2" fillId="0" borderId="46" xfId="0" applyNumberFormat="1" applyFont="1" applyBorder="1" applyAlignment="1">
      <alignment horizontal="left" vertical="top"/>
    </xf>
    <xf numFmtId="49" fontId="2" fillId="0" borderId="61" xfId="0" applyNumberFormat="1" applyFont="1" applyBorder="1" applyAlignment="1">
      <alignment horizontal="left" vertical="top"/>
    </xf>
    <xf numFmtId="0" fontId="4" fillId="0" borderId="27" xfId="0" applyFont="1" applyBorder="1" applyAlignment="1">
      <alignment horizontal="left" vertical="top" wrapText="1"/>
    </xf>
    <xf numFmtId="0" fontId="4" fillId="0" borderId="61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6" borderId="30" xfId="0" applyFont="1" applyFill="1" applyBorder="1" applyAlignment="1" applyProtection="1">
      <alignment horizontal="left" vertical="center" wrapText="1"/>
      <protection locked="0"/>
    </xf>
    <xf numFmtId="0" fontId="4" fillId="6" borderId="34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4" fillId="6" borderId="31" xfId="0" applyFont="1" applyFill="1" applyBorder="1" applyAlignment="1" applyProtection="1">
      <alignment horizontal="center" vertical="center" wrapText="1"/>
      <protection locked="0"/>
    </xf>
    <xf numFmtId="0" fontId="4" fillId="6" borderId="21" xfId="0" applyFont="1" applyFill="1" applyBorder="1" applyAlignment="1" applyProtection="1">
      <alignment horizontal="center" vertical="center" wrapText="1"/>
      <protection locked="0"/>
    </xf>
    <xf numFmtId="0" fontId="12" fillId="0" borderId="60" xfId="0" applyFont="1" applyBorder="1" applyAlignment="1">
      <alignment horizontal="left" vertical="top" wrapText="1"/>
    </xf>
    <xf numFmtId="0" fontId="13" fillId="0" borderId="60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45" fillId="4" borderId="55" xfId="0" applyFont="1" applyFill="1" applyBorder="1" applyAlignment="1">
      <alignment horizontal="center" vertical="center"/>
    </xf>
    <xf numFmtId="0" fontId="45" fillId="4" borderId="56" xfId="0" applyFont="1" applyFill="1" applyBorder="1" applyAlignment="1">
      <alignment horizontal="center" vertical="center"/>
    </xf>
    <xf numFmtId="0" fontId="45" fillId="4" borderId="20" xfId="0" applyFont="1" applyFill="1" applyBorder="1" applyAlignment="1">
      <alignment horizontal="center" vertical="center"/>
    </xf>
    <xf numFmtId="49" fontId="45" fillId="0" borderId="0" xfId="0" applyNumberFormat="1" applyFont="1" applyBorder="1" applyAlignment="1">
      <alignment horizontal="left" vertical="center" wrapText="1"/>
    </xf>
    <xf numFmtId="0" fontId="16" fillId="0" borderId="48" xfId="0" applyFont="1" applyBorder="1" applyAlignment="1">
      <alignment horizontal="left" vertical="center" wrapText="1"/>
    </xf>
    <xf numFmtId="0" fontId="16" fillId="0" borderId="49" xfId="0" applyFont="1" applyBorder="1" applyAlignment="1">
      <alignment horizontal="left" vertical="center" wrapText="1"/>
    </xf>
    <xf numFmtId="0" fontId="16" fillId="0" borderId="62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top" wrapText="1"/>
    </xf>
    <xf numFmtId="0" fontId="4" fillId="0" borderId="54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57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2" fillId="0" borderId="46" xfId="0" applyNumberFormat="1" applyFont="1" applyBorder="1" applyAlignment="1">
      <alignment horizontal="left" vertical="top" wrapText="1"/>
    </xf>
    <xf numFmtId="49" fontId="2" fillId="0" borderId="61" xfId="0" applyNumberFormat="1" applyFont="1" applyBorder="1" applyAlignment="1">
      <alignment horizontal="left" vertical="top" wrapText="1"/>
    </xf>
    <xf numFmtId="0" fontId="4" fillId="6" borderId="40" xfId="0" applyFont="1" applyFill="1" applyBorder="1" applyAlignment="1" applyProtection="1">
      <alignment horizontal="right" vertical="center" wrapText="1" indent="1"/>
      <protection locked="0"/>
    </xf>
    <xf numFmtId="0" fontId="4" fillId="6" borderId="35" xfId="0" applyFont="1" applyFill="1" applyBorder="1" applyAlignment="1" applyProtection="1">
      <alignment horizontal="right" vertical="center" wrapText="1" indent="1"/>
      <protection locked="0"/>
    </xf>
    <xf numFmtId="0" fontId="2" fillId="0" borderId="18" xfId="0" applyFont="1" applyBorder="1" applyAlignment="1">
      <alignment horizontal="left" vertical="top" wrapText="1"/>
    </xf>
    <xf numFmtId="0" fontId="2" fillId="0" borderId="47" xfId="0" applyFont="1" applyBorder="1" applyAlignment="1">
      <alignment horizontal="left" vertical="top" wrapText="1"/>
    </xf>
    <xf numFmtId="0" fontId="2" fillId="0" borderId="54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right" vertical="top"/>
    </xf>
    <xf numFmtId="0" fontId="24" fillId="0" borderId="55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182" fontId="2" fillId="6" borderId="17" xfId="0" applyNumberFormat="1" applyFont="1" applyFill="1" applyBorder="1" applyAlignment="1" applyProtection="1">
      <alignment horizontal="left" vertical="top"/>
      <protection locked="0"/>
    </xf>
    <xf numFmtId="182" fontId="2" fillId="6" borderId="41" xfId="0" applyNumberFormat="1" applyFont="1" applyFill="1" applyBorder="1" applyAlignment="1" applyProtection="1">
      <alignment horizontal="left" vertical="top"/>
      <protection locked="0"/>
    </xf>
    <xf numFmtId="182" fontId="2" fillId="6" borderId="35" xfId="0" applyNumberFormat="1" applyFont="1" applyFill="1" applyBorder="1" applyAlignment="1" applyProtection="1">
      <alignment horizontal="left" vertical="top"/>
      <protection locked="0"/>
    </xf>
    <xf numFmtId="0" fontId="45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2" fillId="6" borderId="19" xfId="0" applyFont="1" applyFill="1" applyBorder="1" applyAlignment="1" applyProtection="1">
      <alignment horizontal="left" vertical="top" wrapText="1"/>
      <protection locked="0"/>
    </xf>
    <xf numFmtId="0" fontId="2" fillId="6" borderId="46" xfId="0" applyFont="1" applyFill="1" applyBorder="1" applyAlignment="1" applyProtection="1">
      <alignment horizontal="left" vertical="top" wrapText="1"/>
      <protection locked="0"/>
    </xf>
    <xf numFmtId="0" fontId="2" fillId="6" borderId="61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left" wrapText="1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9" fillId="0" borderId="66" xfId="0" applyFont="1" applyFill="1" applyBorder="1" applyAlignment="1" applyProtection="1">
      <alignment horizontal="left" vertical="top" wrapText="1"/>
      <protection locked="0"/>
    </xf>
    <xf numFmtId="0" fontId="19" fillId="0" borderId="62" xfId="0" applyFont="1" applyFill="1" applyBorder="1" applyAlignment="1" applyProtection="1">
      <alignment horizontal="left" vertical="top" wrapText="1"/>
      <protection locked="0"/>
    </xf>
    <xf numFmtId="0" fontId="19" fillId="0" borderId="67" xfId="0" applyFont="1" applyFill="1" applyBorder="1" applyAlignment="1" applyProtection="1">
      <alignment horizontal="left" vertical="top" wrapText="1"/>
      <protection locked="0"/>
    </xf>
    <xf numFmtId="0" fontId="19" fillId="0" borderId="68" xfId="0" applyFont="1" applyFill="1" applyBorder="1" applyAlignment="1" applyProtection="1">
      <alignment horizontal="left" vertical="top" wrapText="1"/>
      <protection locked="0"/>
    </xf>
    <xf numFmtId="0" fontId="19" fillId="0" borderId="69" xfId="0" applyFont="1" applyFill="1" applyBorder="1" applyAlignment="1" applyProtection="1">
      <alignment horizontal="left" vertical="top" wrapText="1"/>
      <protection locked="0"/>
    </xf>
    <xf numFmtId="0" fontId="19" fillId="0" borderId="45" xfId="0" applyFont="1" applyFill="1" applyBorder="1" applyAlignment="1" applyProtection="1">
      <alignment horizontal="left" vertical="top" wrapText="1"/>
      <protection locked="0"/>
    </xf>
    <xf numFmtId="1" fontId="2" fillId="6" borderId="19" xfId="0" applyNumberFormat="1" applyFont="1" applyFill="1" applyBorder="1" applyAlignment="1" applyProtection="1">
      <alignment horizontal="left" vertical="top" wrapText="1"/>
      <protection locked="0"/>
    </xf>
    <xf numFmtId="1" fontId="2" fillId="6" borderId="46" xfId="0" applyNumberFormat="1" applyFont="1" applyFill="1" applyBorder="1" applyAlignment="1" applyProtection="1">
      <alignment horizontal="left" vertical="top" wrapText="1"/>
      <protection locked="0"/>
    </xf>
    <xf numFmtId="1" fontId="2" fillId="6" borderId="39" xfId="0" applyNumberFormat="1" applyFont="1" applyFill="1" applyBorder="1" applyAlignment="1" applyProtection="1">
      <alignment horizontal="left" vertical="top" wrapText="1"/>
      <protection locked="0"/>
    </xf>
    <xf numFmtId="0" fontId="9" fillId="0" borderId="36" xfId="0" applyFont="1" applyBorder="1" applyAlignment="1">
      <alignment horizontal="left" vertical="top" wrapText="1"/>
    </xf>
    <xf numFmtId="0" fontId="9" fillId="0" borderId="47" xfId="0" applyFont="1" applyBorder="1" applyAlignment="1">
      <alignment horizontal="left" vertical="top" wrapText="1"/>
    </xf>
    <xf numFmtId="0" fontId="9" fillId="0" borderId="54" xfId="0" applyFont="1" applyBorder="1" applyAlignment="1">
      <alignment horizontal="left" vertical="top" wrapText="1"/>
    </xf>
    <xf numFmtId="0" fontId="2" fillId="6" borderId="17" xfId="0" applyFont="1" applyFill="1" applyBorder="1" applyAlignment="1" applyProtection="1">
      <alignment horizontal="left" vertical="top" wrapText="1"/>
      <protection locked="0"/>
    </xf>
    <xf numFmtId="0" fontId="2" fillId="6" borderId="41" xfId="0" applyFont="1" applyFill="1" applyBorder="1" applyAlignment="1" applyProtection="1">
      <alignment horizontal="left" vertical="top" wrapText="1"/>
      <protection locked="0"/>
    </xf>
    <xf numFmtId="0" fontId="2" fillId="6" borderId="57" xfId="0" applyFont="1" applyFill="1" applyBorder="1" applyAlignment="1" applyProtection="1">
      <alignment horizontal="left" vertical="top" wrapText="1"/>
      <protection locked="0"/>
    </xf>
    <xf numFmtId="0" fontId="2" fillId="6" borderId="18" xfId="0" applyFont="1" applyFill="1" applyBorder="1" applyAlignment="1" applyProtection="1">
      <alignment horizontal="left" vertical="top" wrapText="1"/>
      <protection locked="0"/>
    </xf>
    <xf numFmtId="0" fontId="2" fillId="6" borderId="47" xfId="0" applyFont="1" applyFill="1" applyBorder="1" applyAlignment="1" applyProtection="1">
      <alignment horizontal="left" vertical="top" wrapText="1"/>
      <protection locked="0"/>
    </xf>
    <xf numFmtId="0" fontId="2" fillId="6" borderId="54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 wrapText="1"/>
    </xf>
    <xf numFmtId="0" fontId="10" fillId="0" borderId="52" xfId="0" applyFont="1" applyBorder="1" applyAlignment="1">
      <alignment horizontal="left" vertical="top" wrapText="1"/>
    </xf>
    <xf numFmtId="1" fontId="2" fillId="6" borderId="17" xfId="0" applyNumberFormat="1" applyFont="1" applyFill="1" applyBorder="1" applyAlignment="1" applyProtection="1">
      <alignment horizontal="left" vertical="top" wrapText="1"/>
      <protection locked="0"/>
    </xf>
    <xf numFmtId="1" fontId="2" fillId="6" borderId="41" xfId="0" applyNumberFormat="1" applyFont="1" applyFill="1" applyBorder="1" applyAlignment="1" applyProtection="1">
      <alignment horizontal="left" vertical="top" wrapText="1"/>
      <protection locked="0"/>
    </xf>
    <xf numFmtId="0" fontId="0" fillId="6" borderId="41" xfId="0" applyFill="1" applyBorder="1" applyAlignment="1" applyProtection="1">
      <alignment horizontal="left" vertical="top" wrapText="1"/>
      <protection locked="0"/>
    </xf>
    <xf numFmtId="0" fontId="0" fillId="6" borderId="35" xfId="0" applyFill="1" applyBorder="1" applyAlignment="1" applyProtection="1">
      <alignment horizontal="left" vertical="top" wrapText="1"/>
      <protection locked="0"/>
    </xf>
    <xf numFmtId="1" fontId="2" fillId="6" borderId="18" xfId="0" applyNumberFormat="1" applyFont="1" applyFill="1" applyBorder="1" applyAlignment="1" applyProtection="1">
      <alignment horizontal="left" vertical="top" wrapText="1"/>
      <protection locked="0"/>
    </xf>
    <xf numFmtId="1" fontId="2" fillId="6" borderId="47" xfId="0" applyNumberFormat="1" applyFont="1" applyFill="1" applyBorder="1" applyAlignment="1" applyProtection="1">
      <alignment horizontal="left" vertical="top" wrapText="1"/>
      <protection locked="0"/>
    </xf>
    <xf numFmtId="1" fontId="2" fillId="6" borderId="38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horizontal="left" vertical="top" wrapText="1" indent="2"/>
    </xf>
    <xf numFmtId="0" fontId="6" fillId="0" borderId="52" xfId="0" applyFont="1" applyBorder="1" applyAlignment="1">
      <alignment horizontal="left" vertical="top" wrapText="1"/>
    </xf>
    <xf numFmtId="0" fontId="24" fillId="0" borderId="4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179" fontId="2" fillId="6" borderId="54" xfId="0" applyNumberFormat="1" applyFont="1" applyFill="1" applyBorder="1" applyAlignment="1" applyProtection="1">
      <alignment horizontal="left" vertical="top" wrapText="1"/>
      <protection locked="0"/>
    </xf>
    <xf numFmtId="179" fontId="2" fillId="6" borderId="61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179" fontId="2" fillId="6" borderId="57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 wrapText="1" indent="2"/>
    </xf>
    <xf numFmtId="0" fontId="4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4" fillId="0" borderId="55" xfId="0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0" fontId="4" fillId="0" borderId="70" xfId="0" applyFont="1" applyBorder="1" applyAlignment="1">
      <alignment horizontal="left"/>
    </xf>
    <xf numFmtId="180" fontId="3" fillId="0" borderId="43" xfId="0" applyNumberFormat="1" applyFont="1" applyBorder="1" applyAlignment="1">
      <alignment horizontal="right" wrapText="1" indent="3"/>
    </xf>
    <xf numFmtId="181" fontId="3" fillId="0" borderId="43" xfId="0" applyNumberFormat="1" applyFont="1" applyBorder="1" applyAlignment="1">
      <alignment horizontal="right" wrapText="1" indent="2"/>
    </xf>
    <xf numFmtId="181" fontId="3" fillId="0" borderId="13" xfId="0" applyNumberFormat="1" applyFont="1" applyBorder="1" applyAlignment="1">
      <alignment horizontal="right" wrapText="1" indent="2"/>
    </xf>
    <xf numFmtId="0" fontId="4" fillId="0" borderId="0" xfId="0" applyFont="1" applyBorder="1" applyAlignment="1">
      <alignment horizontal="left"/>
    </xf>
    <xf numFmtId="0" fontId="4" fillId="0" borderId="18" xfId="0" applyFont="1" applyBorder="1" applyAlignment="1">
      <alignment horizontal="left" wrapText="1" indent="1"/>
    </xf>
    <xf numFmtId="0" fontId="4" fillId="0" borderId="47" xfId="0" applyFont="1" applyBorder="1" applyAlignment="1">
      <alignment horizontal="left" wrapText="1" indent="1"/>
    </xf>
    <xf numFmtId="0" fontId="4" fillId="0" borderId="54" xfId="0" applyFont="1" applyBorder="1" applyAlignment="1">
      <alignment horizontal="left" wrapText="1" indent="1"/>
    </xf>
    <xf numFmtId="1" fontId="4" fillId="6" borderId="30" xfId="0" applyNumberFormat="1" applyFont="1" applyFill="1" applyBorder="1" applyAlignment="1" applyProtection="1">
      <alignment horizontal="right" wrapText="1" indent="3"/>
      <protection locked="0"/>
    </xf>
    <xf numFmtId="1" fontId="4" fillId="6" borderId="36" xfId="0" applyNumberFormat="1" applyFont="1" applyFill="1" applyBorder="1" applyAlignment="1" applyProtection="1">
      <alignment horizontal="right" wrapText="1" indent="3"/>
      <protection locked="0"/>
    </xf>
    <xf numFmtId="1" fontId="4" fillId="6" borderId="47" xfId="0" applyNumberFormat="1" applyFont="1" applyFill="1" applyBorder="1" applyAlignment="1" applyProtection="1">
      <alignment horizontal="right" wrapText="1" indent="3"/>
      <protection locked="0"/>
    </xf>
    <xf numFmtId="1" fontId="4" fillId="6" borderId="38" xfId="0" applyNumberFormat="1" applyFont="1" applyFill="1" applyBorder="1" applyAlignment="1" applyProtection="1">
      <alignment horizontal="right" wrapText="1" indent="3"/>
      <protection locked="0"/>
    </xf>
    <xf numFmtId="0" fontId="9" fillId="0" borderId="36" xfId="0" applyFont="1" applyBorder="1" applyAlignment="1">
      <alignment horizontal="left" wrapText="1"/>
    </xf>
    <xf numFmtId="0" fontId="9" fillId="0" borderId="47" xfId="0" applyFont="1" applyBorder="1" applyAlignment="1">
      <alignment horizontal="left" wrapText="1"/>
    </xf>
    <xf numFmtId="0" fontId="9" fillId="0" borderId="54" xfId="0" applyFont="1" applyBorder="1" applyAlignment="1">
      <alignment horizontal="left" wrapText="1"/>
    </xf>
    <xf numFmtId="0" fontId="4" fillId="0" borderId="71" xfId="0" applyFont="1" applyBorder="1" applyAlignment="1">
      <alignment horizontal="left" wrapText="1" indent="1"/>
    </xf>
    <xf numFmtId="0" fontId="4" fillId="0" borderId="60" xfId="0" applyFont="1" applyBorder="1" applyAlignment="1">
      <alignment horizontal="left" wrapText="1" indent="1"/>
    </xf>
    <xf numFmtId="0" fontId="4" fillId="0" borderId="72" xfId="0" applyFont="1" applyBorder="1" applyAlignment="1">
      <alignment horizontal="left" wrapText="1" indent="1"/>
    </xf>
    <xf numFmtId="1" fontId="4" fillId="6" borderId="73" xfId="0" applyNumberFormat="1" applyFont="1" applyFill="1" applyBorder="1" applyAlignment="1" applyProtection="1">
      <alignment horizontal="right" wrapText="1" indent="3"/>
      <protection locked="0"/>
    </xf>
    <xf numFmtId="1" fontId="4" fillId="6" borderId="58" xfId="0" applyNumberFormat="1" applyFont="1" applyFill="1" applyBorder="1" applyAlignment="1" applyProtection="1">
      <alignment horizontal="right" wrapText="1" indent="3"/>
      <protection locked="0"/>
    </xf>
    <xf numFmtId="1" fontId="4" fillId="6" borderId="46" xfId="0" applyNumberFormat="1" applyFont="1" applyFill="1" applyBorder="1" applyAlignment="1" applyProtection="1">
      <alignment horizontal="right" wrapText="1" indent="3"/>
      <protection locked="0"/>
    </xf>
    <xf numFmtId="1" fontId="4" fillId="6" borderId="39" xfId="0" applyNumberFormat="1" applyFont="1" applyFill="1" applyBorder="1" applyAlignment="1" applyProtection="1">
      <alignment horizontal="right" wrapText="1" indent="3"/>
      <protection locked="0"/>
    </xf>
    <xf numFmtId="0" fontId="3" fillId="0" borderId="42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58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4" fillId="0" borderId="17" xfId="0" applyFont="1" applyBorder="1" applyAlignment="1">
      <alignment horizontal="left" wrapText="1" indent="1"/>
    </xf>
    <xf numFmtId="0" fontId="4" fillId="0" borderId="41" xfId="0" applyFont="1" applyBorder="1" applyAlignment="1">
      <alignment horizontal="left" wrapText="1" indent="1"/>
    </xf>
    <xf numFmtId="0" fontId="4" fillId="0" borderId="57" xfId="0" applyFont="1" applyBorder="1" applyAlignment="1">
      <alignment horizontal="left" wrapText="1" indent="1"/>
    </xf>
    <xf numFmtId="1" fontId="4" fillId="6" borderId="29" xfId="0" applyNumberFormat="1" applyFont="1" applyFill="1" applyBorder="1" applyAlignment="1" applyProtection="1">
      <alignment horizontal="right" wrapText="1" indent="3"/>
      <protection locked="0"/>
    </xf>
    <xf numFmtId="0" fontId="14" fillId="0" borderId="0" xfId="0" applyFont="1" applyBorder="1" applyAlignment="1">
      <alignment horizontal="left" vertical="top" wrapText="1"/>
    </xf>
    <xf numFmtId="179" fontId="19" fillId="0" borderId="48" xfId="0" applyNumberFormat="1" applyFont="1" applyFill="1" applyBorder="1" applyAlignment="1" applyProtection="1">
      <alignment horizontal="left" vertical="top" wrapText="1"/>
      <protection locked="0"/>
    </xf>
    <xf numFmtId="179" fontId="19" fillId="0" borderId="49" xfId="0" applyNumberFormat="1" applyFont="1" applyFill="1" applyBorder="1" applyAlignment="1" applyProtection="1">
      <alignment horizontal="left" vertical="top" wrapText="1"/>
      <protection locked="0"/>
    </xf>
    <xf numFmtId="179" fontId="19" fillId="0" borderId="50" xfId="0" applyNumberFormat="1" applyFont="1" applyFill="1" applyBorder="1" applyAlignment="1" applyProtection="1">
      <alignment horizontal="left" vertical="top" wrapText="1"/>
      <protection locked="0"/>
    </xf>
    <xf numFmtId="179" fontId="19" fillId="0" borderId="74" xfId="0" applyNumberFormat="1" applyFont="1" applyFill="1" applyBorder="1" applyAlignment="1" applyProtection="1">
      <alignment horizontal="left" vertical="top" wrapText="1"/>
      <protection locked="0"/>
    </xf>
    <xf numFmtId="179" fontId="19" fillId="0" borderId="0" xfId="0" applyNumberFormat="1" applyFont="1" applyFill="1" applyBorder="1" applyAlignment="1" applyProtection="1">
      <alignment horizontal="left" vertical="top" wrapText="1"/>
      <protection locked="0"/>
    </xf>
    <xf numFmtId="179" fontId="19" fillId="0" borderId="75" xfId="0" applyNumberFormat="1" applyFont="1" applyFill="1" applyBorder="1" applyAlignment="1" applyProtection="1">
      <alignment horizontal="left" vertical="top" wrapText="1"/>
      <protection locked="0"/>
    </xf>
    <xf numFmtId="179" fontId="19" fillId="0" borderId="51" xfId="0" applyNumberFormat="1" applyFont="1" applyFill="1" applyBorder="1" applyAlignment="1" applyProtection="1">
      <alignment horizontal="left" vertical="top" wrapText="1"/>
      <protection locked="0"/>
    </xf>
    <xf numFmtId="179" fontId="19" fillId="0" borderId="52" xfId="0" applyNumberFormat="1" applyFont="1" applyFill="1" applyBorder="1" applyAlignment="1" applyProtection="1">
      <alignment horizontal="left" vertical="top" wrapText="1"/>
      <protection locked="0"/>
    </xf>
    <xf numFmtId="179" fontId="19" fillId="0" borderId="53" xfId="0" applyNumberFormat="1" applyFont="1" applyFill="1" applyBorder="1" applyAlignment="1" applyProtection="1">
      <alignment horizontal="left" vertical="top" wrapText="1"/>
      <protection locked="0"/>
    </xf>
    <xf numFmtId="0" fontId="63" fillId="0" borderId="49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9" fontId="4" fillId="6" borderId="18" xfId="59" applyFont="1" applyFill="1" applyBorder="1" applyAlignment="1" applyProtection="1">
      <alignment horizontal="left" vertical="top" wrapText="1"/>
      <protection locked="0"/>
    </xf>
    <xf numFmtId="9" fontId="4" fillId="6" borderId="38" xfId="59" applyFont="1" applyFill="1" applyBorder="1" applyAlignment="1" applyProtection="1">
      <alignment horizontal="left" vertical="top" wrapText="1"/>
      <protection locked="0"/>
    </xf>
    <xf numFmtId="9" fontId="4" fillId="6" borderId="19" xfId="59" applyFont="1" applyFill="1" applyBorder="1" applyAlignment="1" applyProtection="1">
      <alignment horizontal="left" vertical="top" wrapText="1"/>
      <protection locked="0"/>
    </xf>
    <xf numFmtId="9" fontId="4" fillId="6" borderId="39" xfId="59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left" vertical="center" wrapText="1"/>
    </xf>
    <xf numFmtId="179" fontId="5" fillId="6" borderId="18" xfId="0" applyNumberFormat="1" applyFont="1" applyFill="1" applyBorder="1" applyAlignment="1" applyProtection="1">
      <alignment horizontal="left" vertical="top" wrapText="1"/>
      <protection locked="0"/>
    </xf>
    <xf numFmtId="179" fontId="5" fillId="6" borderId="47" xfId="0" applyNumberFormat="1" applyFont="1" applyFill="1" applyBorder="1" applyAlignment="1" applyProtection="1">
      <alignment horizontal="left" vertical="top" wrapText="1"/>
      <protection locked="0"/>
    </xf>
    <xf numFmtId="179" fontId="5" fillId="6" borderId="38" xfId="0" applyNumberFormat="1" applyFont="1" applyFill="1" applyBorder="1" applyAlignment="1" applyProtection="1">
      <alignment horizontal="left" vertical="top" wrapText="1"/>
      <protection locked="0"/>
    </xf>
    <xf numFmtId="9" fontId="4" fillId="6" borderId="17" xfId="59" applyFont="1" applyFill="1" applyBorder="1" applyAlignment="1" applyProtection="1">
      <alignment horizontal="left" vertical="top" wrapText="1"/>
      <protection locked="0"/>
    </xf>
    <xf numFmtId="9" fontId="4" fillId="6" borderId="35" xfId="59" applyFont="1" applyFill="1" applyBorder="1" applyAlignment="1" applyProtection="1">
      <alignment horizontal="left" vertical="top" wrapText="1"/>
      <protection locked="0"/>
    </xf>
    <xf numFmtId="179" fontId="5" fillId="6" borderId="17" xfId="0" applyNumberFormat="1" applyFont="1" applyFill="1" applyBorder="1" applyAlignment="1" applyProtection="1">
      <alignment horizontal="left" vertical="top" wrapText="1"/>
      <protection locked="0"/>
    </xf>
    <xf numFmtId="179" fontId="5" fillId="6" borderId="41" xfId="0" applyNumberFormat="1" applyFont="1" applyFill="1" applyBorder="1" applyAlignment="1" applyProtection="1">
      <alignment horizontal="left" vertical="top" wrapText="1"/>
      <protection locked="0"/>
    </xf>
    <xf numFmtId="179" fontId="5" fillId="6" borderId="35" xfId="0" applyNumberFormat="1" applyFont="1" applyFill="1" applyBorder="1" applyAlignment="1" applyProtection="1">
      <alignment horizontal="left" vertical="top" wrapText="1"/>
      <protection locked="0"/>
    </xf>
    <xf numFmtId="0" fontId="6" fillId="0" borderId="52" xfId="0" applyFont="1" applyBorder="1" applyAlignment="1">
      <alignment horizontal="left" vertical="center"/>
    </xf>
    <xf numFmtId="0" fontId="4" fillId="6" borderId="48" xfId="0" applyFont="1" applyFill="1" applyBorder="1" applyAlignment="1" applyProtection="1">
      <alignment horizontal="left" vertical="top" wrapText="1"/>
      <protection locked="0"/>
    </xf>
    <xf numFmtId="0" fontId="4" fillId="6" borderId="49" xfId="0" applyFont="1" applyFill="1" applyBorder="1" applyAlignment="1" applyProtection="1">
      <alignment horizontal="left" vertical="top" wrapText="1"/>
      <protection locked="0"/>
    </xf>
    <xf numFmtId="0" fontId="4" fillId="6" borderId="50" xfId="0" applyFont="1" applyFill="1" applyBorder="1" applyAlignment="1" applyProtection="1">
      <alignment horizontal="left" vertical="top" wrapText="1"/>
      <protection locked="0"/>
    </xf>
    <xf numFmtId="0" fontId="4" fillId="6" borderId="74" xfId="0" applyFont="1" applyFill="1" applyBorder="1" applyAlignment="1" applyProtection="1">
      <alignment horizontal="left" vertical="top" wrapText="1"/>
      <protection locked="0"/>
    </xf>
    <xf numFmtId="0" fontId="4" fillId="6" borderId="0" xfId="0" applyFont="1" applyFill="1" applyBorder="1" applyAlignment="1" applyProtection="1">
      <alignment horizontal="left" vertical="top" wrapText="1"/>
      <protection locked="0"/>
    </xf>
    <xf numFmtId="0" fontId="4" fillId="6" borderId="75" xfId="0" applyFont="1" applyFill="1" applyBorder="1" applyAlignment="1" applyProtection="1">
      <alignment horizontal="left" vertical="top" wrapText="1"/>
      <protection locked="0"/>
    </xf>
    <xf numFmtId="0" fontId="4" fillId="6" borderId="51" xfId="0" applyFont="1" applyFill="1" applyBorder="1" applyAlignment="1" applyProtection="1">
      <alignment horizontal="left" vertical="top" wrapText="1"/>
      <protection locked="0"/>
    </xf>
    <xf numFmtId="0" fontId="4" fillId="6" borderId="52" xfId="0" applyFont="1" applyFill="1" applyBorder="1" applyAlignment="1" applyProtection="1">
      <alignment horizontal="left" vertical="top" wrapText="1"/>
      <protection locked="0"/>
    </xf>
    <xf numFmtId="0" fontId="4" fillId="6" borderId="53" xfId="0" applyFont="1" applyFill="1" applyBorder="1" applyAlignment="1" applyProtection="1">
      <alignment horizontal="left" vertical="top" wrapText="1"/>
      <protection locked="0"/>
    </xf>
    <xf numFmtId="0" fontId="3" fillId="0" borderId="49" xfId="0" applyFont="1" applyBorder="1" applyAlignment="1">
      <alignment horizontal="left"/>
    </xf>
    <xf numFmtId="0" fontId="8" fillId="0" borderId="52" xfId="0" applyFont="1" applyBorder="1" applyAlignment="1">
      <alignment horizontal="left" vertical="top" wrapText="1"/>
    </xf>
    <xf numFmtId="0" fontId="3" fillId="0" borderId="55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horizontal="left" vertical="top" wrapText="1"/>
      <protection locked="0"/>
    </xf>
    <xf numFmtId="0" fontId="5" fillId="0" borderId="54" xfId="0" applyFont="1" applyFill="1" applyBorder="1" applyAlignment="1" applyProtection="1">
      <alignment horizontal="left" vertical="top" wrapText="1"/>
      <protection locked="0"/>
    </xf>
    <xf numFmtId="0" fontId="5" fillId="0" borderId="30" xfId="0" applyFont="1" applyFill="1" applyBorder="1" applyAlignment="1" applyProtection="1">
      <alignment horizontal="left" vertical="top" wrapText="1"/>
      <protection locked="0"/>
    </xf>
    <xf numFmtId="0" fontId="4" fillId="6" borderId="30" xfId="0" applyFont="1" applyFill="1" applyBorder="1" applyAlignment="1" applyProtection="1">
      <alignment horizontal="center" vertical="top" wrapText="1"/>
      <protection locked="0"/>
    </xf>
    <xf numFmtId="0" fontId="5" fillId="6" borderId="30" xfId="0" applyFont="1" applyFill="1" applyBorder="1" applyAlignment="1" applyProtection="1">
      <alignment horizontal="left" vertical="top" wrapText="1"/>
      <protection locked="0"/>
    </xf>
    <xf numFmtId="0" fontId="5" fillId="6" borderId="34" xfId="0" applyFont="1" applyFill="1" applyBorder="1" applyAlignment="1" applyProtection="1">
      <alignment horizontal="left" vertical="top" wrapText="1"/>
      <protection locked="0"/>
    </xf>
    <xf numFmtId="0" fontId="5" fillId="0" borderId="27" xfId="0" applyFont="1" applyFill="1" applyBorder="1" applyAlignment="1" applyProtection="1">
      <alignment horizontal="left" vertical="top" wrapText="1"/>
      <protection locked="0"/>
    </xf>
    <xf numFmtId="0" fontId="5" fillId="0" borderId="61" xfId="0" applyFont="1" applyFill="1" applyBorder="1" applyAlignment="1" applyProtection="1">
      <alignment horizontal="left" vertical="top" wrapText="1"/>
      <protection locked="0"/>
    </xf>
    <xf numFmtId="0" fontId="5" fillId="0" borderId="31" xfId="0" applyFont="1" applyFill="1" applyBorder="1" applyAlignment="1" applyProtection="1">
      <alignment horizontal="left" vertical="top" wrapText="1"/>
      <protection locked="0"/>
    </xf>
    <xf numFmtId="0" fontId="4" fillId="6" borderId="31" xfId="0" applyFont="1" applyFill="1" applyBorder="1" applyAlignment="1" applyProtection="1">
      <alignment horizontal="center" vertical="top" wrapText="1"/>
      <protection locked="0"/>
    </xf>
    <xf numFmtId="0" fontId="5" fillId="6" borderId="31" xfId="0" applyFont="1" applyFill="1" applyBorder="1" applyAlignment="1" applyProtection="1">
      <alignment horizontal="left" vertical="top" wrapText="1"/>
      <protection locked="0"/>
    </xf>
    <xf numFmtId="0" fontId="5" fillId="6" borderId="21" xfId="0" applyFont="1" applyFill="1" applyBorder="1" applyAlignment="1" applyProtection="1">
      <alignment horizontal="left" vertical="top" wrapText="1"/>
      <protection locked="0"/>
    </xf>
    <xf numFmtId="0" fontId="36" fillId="6" borderId="18" xfId="53" applyFill="1" applyBorder="1" applyAlignment="1" applyProtection="1">
      <alignment horizontal="left" vertical="center" wrapText="1"/>
      <protection locked="0"/>
    </xf>
    <xf numFmtId="0" fontId="4" fillId="6" borderId="47" xfId="0" applyFont="1" applyFill="1" applyBorder="1" applyAlignment="1" applyProtection="1">
      <alignment horizontal="left" vertical="center" wrapText="1"/>
      <protection locked="0"/>
    </xf>
    <xf numFmtId="0" fontId="4" fillId="6" borderId="38" xfId="0" applyFont="1" applyFill="1" applyBorder="1" applyAlignment="1" applyProtection="1">
      <alignment horizontal="left" vertical="center" wrapText="1"/>
      <protection locked="0"/>
    </xf>
    <xf numFmtId="0" fontId="5" fillId="0" borderId="27" xfId="0" applyFont="1" applyFill="1" applyBorder="1" applyAlignment="1">
      <alignment horizontal="left" vertical="center" wrapText="1"/>
    </xf>
    <xf numFmtId="0" fontId="5" fillId="0" borderId="61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58" xfId="0" applyFont="1" applyFill="1" applyBorder="1" applyAlignment="1">
      <alignment horizontal="left" vertical="center" wrapText="1"/>
    </xf>
    <xf numFmtId="0" fontId="4" fillId="6" borderId="19" xfId="0" applyFont="1" applyFill="1" applyBorder="1" applyAlignment="1" applyProtection="1">
      <alignment horizontal="left" vertical="center" wrapText="1"/>
      <protection locked="0"/>
    </xf>
    <xf numFmtId="0" fontId="4" fillId="6" borderId="46" xfId="0" applyFont="1" applyFill="1" applyBorder="1" applyAlignment="1" applyProtection="1">
      <alignment horizontal="left" vertical="center" wrapText="1"/>
      <protection locked="0"/>
    </xf>
    <xf numFmtId="0" fontId="4" fillId="6" borderId="39" xfId="0" applyFont="1" applyFill="1" applyBorder="1" applyAlignment="1" applyProtection="1">
      <alignment horizontal="left" vertical="center" wrapText="1"/>
      <protection locked="0"/>
    </xf>
    <xf numFmtId="0" fontId="5" fillId="0" borderId="28" xfId="0" applyFont="1" applyFill="1" applyBorder="1" applyAlignment="1">
      <alignment horizontal="left" vertical="top" wrapText="1"/>
    </xf>
    <xf numFmtId="0" fontId="5" fillId="0" borderId="76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left" vertical="top" wrapText="1"/>
    </xf>
    <xf numFmtId="0" fontId="4" fillId="6" borderId="40" xfId="0" applyFont="1" applyFill="1" applyBorder="1" applyAlignment="1" applyProtection="1">
      <alignment horizontal="center" vertical="top" wrapText="1"/>
      <protection locked="0"/>
    </xf>
    <xf numFmtId="0" fontId="4" fillId="6" borderId="57" xfId="0" applyFont="1" applyFill="1" applyBorder="1" applyAlignment="1" applyProtection="1">
      <alignment horizontal="center" vertical="top" wrapText="1"/>
      <protection locked="0"/>
    </xf>
    <xf numFmtId="0" fontId="5" fillId="6" borderId="40" xfId="0" applyFont="1" applyFill="1" applyBorder="1" applyAlignment="1" applyProtection="1">
      <alignment horizontal="left" vertical="top" wrapText="1"/>
      <protection locked="0"/>
    </xf>
    <xf numFmtId="0" fontId="5" fillId="6" borderId="41" xfId="0" applyFont="1" applyFill="1" applyBorder="1" applyAlignment="1" applyProtection="1">
      <alignment horizontal="left" vertical="top" wrapText="1"/>
      <protection locked="0"/>
    </xf>
    <xf numFmtId="0" fontId="5" fillId="6" borderId="35" xfId="0" applyFont="1" applyFill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36" fillId="6" borderId="19" xfId="53" applyFill="1" applyBorder="1" applyAlignment="1" applyProtection="1">
      <alignment horizontal="left" vertical="center" wrapText="1"/>
      <protection locked="0"/>
    </xf>
    <xf numFmtId="0" fontId="36" fillId="0" borderId="52" xfId="53" applyBorder="1" applyAlignment="1">
      <alignment horizontal="center" vertical="center"/>
    </xf>
    <xf numFmtId="0" fontId="7" fillId="0" borderId="52" xfId="0" applyFont="1" applyBorder="1" applyAlignment="1">
      <alignment horizontal="left"/>
    </xf>
    <xf numFmtId="0" fontId="5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5" fillId="0" borderId="55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56" xfId="0" applyFont="1" applyFill="1" applyBorder="1" applyAlignment="1">
      <alignment horizontal="center" vertical="center" wrapText="1"/>
    </xf>
    <xf numFmtId="0" fontId="19" fillId="0" borderId="52" xfId="0" applyFont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1" fontId="4" fillId="6" borderId="18" xfId="0" applyNumberFormat="1" applyFont="1" applyFill="1" applyBorder="1" applyAlignment="1" applyProtection="1">
      <alignment horizontal="left" vertical="center" wrapText="1"/>
      <protection locked="0"/>
    </xf>
    <xf numFmtId="1" fontId="4" fillId="6" borderId="47" xfId="0" applyNumberFormat="1" applyFont="1" applyFill="1" applyBorder="1" applyAlignment="1" applyProtection="1">
      <alignment horizontal="left" vertical="center" wrapText="1"/>
      <protection locked="0"/>
    </xf>
    <xf numFmtId="1" fontId="4" fillId="6" borderId="38" xfId="0" applyNumberFormat="1" applyFont="1" applyFill="1" applyBorder="1" applyAlignment="1" applyProtection="1">
      <alignment horizontal="left" vertical="center" wrapText="1"/>
      <protection locked="0"/>
    </xf>
    <xf numFmtId="0" fontId="5" fillId="0" borderId="77" xfId="0" applyFont="1" applyFill="1" applyBorder="1" applyAlignment="1">
      <alignment horizontal="left" vertical="center" wrapText="1"/>
    </xf>
    <xf numFmtId="0" fontId="5" fillId="0" borderId="72" xfId="0" applyFont="1" applyFill="1" applyBorder="1" applyAlignment="1">
      <alignment horizontal="left" vertical="center" wrapText="1"/>
    </xf>
    <xf numFmtId="0" fontId="5" fillId="0" borderId="73" xfId="0" applyFont="1" applyFill="1" applyBorder="1" applyAlignment="1">
      <alignment horizontal="left" vertical="center" wrapText="1"/>
    </xf>
    <xf numFmtId="0" fontId="5" fillId="0" borderId="78" xfId="0" applyFont="1" applyFill="1" applyBorder="1" applyAlignment="1">
      <alignment horizontal="left" vertical="center" wrapText="1"/>
    </xf>
    <xf numFmtId="178" fontId="4" fillId="6" borderId="77" xfId="0" applyNumberFormat="1" applyFont="1" applyFill="1" applyBorder="1" applyAlignment="1" applyProtection="1">
      <alignment horizontal="left" vertical="center" wrapText="1"/>
      <protection locked="0"/>
    </xf>
    <xf numFmtId="178" fontId="4" fillId="6" borderId="73" xfId="0" applyNumberFormat="1" applyFont="1" applyFill="1" applyBorder="1" applyAlignment="1" applyProtection="1">
      <alignment horizontal="left" vertical="center" wrapText="1"/>
      <protection locked="0"/>
    </xf>
    <xf numFmtId="178" fontId="4" fillId="6" borderId="79" xfId="0" applyNumberFormat="1" applyFont="1" applyFill="1" applyBorder="1" applyAlignment="1" applyProtection="1">
      <alignment horizontal="left" vertical="center" wrapText="1"/>
      <protection locked="0"/>
    </xf>
    <xf numFmtId="0" fontId="4" fillId="6" borderId="17" xfId="0" applyFont="1" applyFill="1" applyBorder="1" applyAlignment="1" applyProtection="1">
      <alignment horizontal="left" vertical="center"/>
      <protection locked="0"/>
    </xf>
    <xf numFmtId="0" fontId="4" fillId="6" borderId="41" xfId="0" applyFont="1" applyFill="1" applyBorder="1" applyAlignment="1" applyProtection="1">
      <alignment horizontal="left" vertical="center"/>
      <protection locked="0"/>
    </xf>
    <xf numFmtId="0" fontId="4" fillId="6" borderId="35" xfId="0" applyFont="1" applyFill="1" applyBorder="1" applyAlignment="1" applyProtection="1">
      <alignment horizontal="left" vertical="center"/>
      <protection locked="0"/>
    </xf>
    <xf numFmtId="0" fontId="64" fillId="0" borderId="0" xfId="0" applyFont="1" applyAlignment="1">
      <alignment horizontal="center"/>
    </xf>
    <xf numFmtId="0" fontId="3" fillId="0" borderId="52" xfId="0" applyFont="1" applyFill="1" applyBorder="1" applyAlignment="1" applyProtection="1">
      <alignment horizontal="left" vertical="center"/>
      <protection hidden="1"/>
    </xf>
    <xf numFmtId="0" fontId="4" fillId="0" borderId="25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49" fontId="4" fillId="6" borderId="17" xfId="0" applyNumberFormat="1" applyFont="1" applyFill="1" applyBorder="1" applyAlignment="1" applyProtection="1">
      <alignment horizontal="left" vertical="center" wrapText="1"/>
      <protection locked="0"/>
    </xf>
    <xf numFmtId="49" fontId="4" fillId="6" borderId="41" xfId="0" applyNumberFormat="1" applyFont="1" applyFill="1" applyBorder="1" applyAlignment="1" applyProtection="1">
      <alignment horizontal="left" vertical="center" wrapText="1"/>
      <protection locked="0"/>
    </xf>
    <xf numFmtId="49" fontId="4" fillId="6" borderId="35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4" fillId="6" borderId="18" xfId="0" applyFont="1" applyFill="1" applyBorder="1" applyAlignment="1" applyProtection="1">
      <alignment horizontal="left" vertical="center"/>
      <protection locked="0"/>
    </xf>
    <xf numFmtId="0" fontId="4" fillId="6" borderId="47" xfId="0" applyFont="1" applyFill="1" applyBorder="1" applyAlignment="1" applyProtection="1">
      <alignment horizontal="left" vertical="center"/>
      <protection locked="0"/>
    </xf>
    <xf numFmtId="0" fontId="4" fillId="6" borderId="38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quotePrefix="1">
      <alignment horizontal="left" vertical="center" wrapText="1"/>
    </xf>
    <xf numFmtId="0" fontId="5" fillId="0" borderId="47" xfId="0" applyFont="1" applyFill="1" applyBorder="1" applyAlignment="1" quotePrefix="1">
      <alignment horizontal="left" vertical="center" wrapText="1"/>
    </xf>
    <xf numFmtId="0" fontId="4" fillId="6" borderId="18" xfId="0" applyFont="1" applyFill="1" applyBorder="1" applyAlignment="1" applyProtection="1">
      <alignment horizontal="left" vertical="center" wrapText="1"/>
      <protection locked="0"/>
    </xf>
    <xf numFmtId="1" fontId="9" fillId="6" borderId="19" xfId="0" applyNumberFormat="1" applyFont="1" applyFill="1" applyBorder="1" applyAlignment="1" applyProtection="1">
      <alignment horizontal="right" vertical="center" wrapText="1"/>
      <protection/>
    </xf>
    <xf numFmtId="1" fontId="9" fillId="6" borderId="46" xfId="0" applyNumberFormat="1" applyFont="1" applyFill="1" applyBorder="1" applyAlignment="1" applyProtection="1">
      <alignment horizontal="right" vertical="center" wrapText="1"/>
      <protection/>
    </xf>
    <xf numFmtId="179" fontId="5" fillId="6" borderId="22" xfId="0" applyNumberFormat="1" applyFont="1" applyFill="1" applyBorder="1" applyAlignment="1" applyProtection="1">
      <alignment horizontal="left" vertical="top" wrapText="1"/>
      <protection locked="0"/>
    </xf>
    <xf numFmtId="0" fontId="45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dxfs count="22"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/>
        <color theme="5" tint="-0.24993999302387238"/>
      </font>
    </dxf>
    <dxf>
      <font>
        <b val="0"/>
        <i/>
        <color theme="5" tint="-0.24993999302387238"/>
      </font>
    </dxf>
    <dxf>
      <font>
        <b val="0"/>
        <i/>
        <color theme="5" tint="-0.24993999302387238"/>
      </font>
    </dxf>
    <dxf>
      <font>
        <b val="0"/>
        <i/>
        <color theme="5" tint="-0.24993999302387238"/>
      </font>
    </dxf>
    <dxf>
      <font>
        <b val="0"/>
        <i/>
        <color theme="5" tint="-0.24993999302387238"/>
      </font>
    </dxf>
    <dxf>
      <font>
        <b val="0"/>
        <i/>
        <color theme="5" tint="-0.24993999302387238"/>
      </font>
    </dxf>
    <dxf>
      <font>
        <b val="0"/>
        <i/>
        <color theme="5" tint="-0.24993999302387238"/>
      </font>
    </dxf>
    <dxf>
      <font>
        <b val="0"/>
        <i/>
        <color theme="5" tint="-0.24993999302387238"/>
      </font>
    </dxf>
    <dxf>
      <font>
        <b val="0"/>
        <i/>
        <color theme="5" tint="-0.24993999302387238"/>
      </font>
    </dxf>
    <dxf>
      <font>
        <b val="0"/>
        <i/>
        <color theme="5" tint="-0.24993999302387238"/>
      </font>
    </dxf>
    <dxf>
      <font>
        <b val="0"/>
        <i/>
        <color theme="5" tint="-0.24993999302387238"/>
      </font>
    </dxf>
    <dxf>
      <font>
        <b val="0"/>
        <i/>
        <color theme="5" tint="-0.24993999302387238"/>
      </font>
    </dxf>
    <dxf>
      <font>
        <b val="0"/>
        <i/>
        <color theme="5" tint="-0.24993999302387238"/>
      </font>
    </dxf>
    <dxf>
      <font>
        <b val="0"/>
        <i/>
        <color theme="5" tint="-0.24993999302387238"/>
      </font>
    </dxf>
    <dxf>
      <font>
        <b val="0"/>
        <i/>
        <color theme="5" tint="-0.24993999302387238"/>
      </font>
    </dxf>
    <dxf>
      <font>
        <b val="0"/>
        <i/>
        <color theme="5" tint="-0.24993999302387238"/>
      </font>
    </dxf>
    <dxf>
      <font>
        <b val="0"/>
        <i/>
        <color theme="5" tint="-0.24993999302387238"/>
      </font>
    </dxf>
    <dxf>
      <font>
        <b val="0"/>
        <i/>
        <color theme="5" tint="-0.2499399930238723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nace.lursoft.lv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9"/>
  <sheetViews>
    <sheetView showGridLines="0" tabSelected="1" workbookViewId="0" topLeftCell="A1">
      <selection activeCell="A1" sqref="A1"/>
    </sheetView>
  </sheetViews>
  <sheetFormatPr defaultColWidth="0" defaultRowHeight="15" zeroHeight="1" outlineLevelRow="1"/>
  <cols>
    <col min="1" max="1" width="2.57421875" style="0" customWidth="1"/>
    <col min="2" max="2" width="3.421875" style="0" customWidth="1"/>
    <col min="3" max="3" width="3.28125" style="0" customWidth="1"/>
    <col min="4" max="4" width="10.00390625" style="0" customWidth="1"/>
    <col min="5" max="5" width="9.8515625" style="0" customWidth="1"/>
    <col min="6" max="6" width="4.00390625" style="0" customWidth="1"/>
    <col min="7" max="7" width="10.140625" style="0" customWidth="1"/>
    <col min="8" max="8" width="11.28125" style="0" customWidth="1"/>
    <col min="9" max="9" width="13.421875" style="0" customWidth="1"/>
    <col min="10" max="10" width="12.140625" style="0" customWidth="1"/>
    <col min="11" max="11" width="13.28125" style="0" customWidth="1"/>
    <col min="12" max="12" width="5.421875" style="0" customWidth="1"/>
  </cols>
  <sheetData>
    <row r="1" spans="1:11" s="15" customFormat="1" ht="15">
      <c r="A1" s="194"/>
      <c r="K1" s="135" t="s">
        <v>115</v>
      </c>
    </row>
    <row r="2" ht="15">
      <c r="K2" s="137" t="s">
        <v>116</v>
      </c>
    </row>
    <row r="3" spans="1:11" ht="15">
      <c r="A3" s="1"/>
      <c r="J3" s="2"/>
      <c r="K3" s="136" t="s">
        <v>195</v>
      </c>
    </row>
    <row r="4" spans="9:11" s="62" customFormat="1" ht="11.25">
      <c r="I4" s="198"/>
      <c r="K4" s="199"/>
    </row>
    <row r="5" spans="2:11" ht="18.75">
      <c r="B5" s="549" t="s">
        <v>0</v>
      </c>
      <c r="C5" s="549"/>
      <c r="D5" s="549"/>
      <c r="E5" s="549"/>
      <c r="F5" s="549"/>
      <c r="G5" s="549"/>
      <c r="H5" s="549"/>
      <c r="I5" s="549"/>
      <c r="J5" s="549"/>
      <c r="K5" s="549"/>
    </row>
    <row r="6" spans="2:11" ht="16.5" thickBot="1">
      <c r="B6" s="550" t="s">
        <v>1</v>
      </c>
      <c r="C6" s="550"/>
      <c r="D6" s="550"/>
      <c r="E6" s="550"/>
      <c r="F6" s="550"/>
      <c r="G6" s="550"/>
      <c r="H6" s="550"/>
      <c r="I6" s="550"/>
      <c r="J6" s="550"/>
      <c r="K6" s="550"/>
    </row>
    <row r="7" spans="2:11" ht="15.75">
      <c r="B7" s="551" t="s">
        <v>2</v>
      </c>
      <c r="C7" s="552"/>
      <c r="D7" s="553"/>
      <c r="E7" s="553"/>
      <c r="F7" s="554"/>
      <c r="G7" s="555"/>
      <c r="H7" s="556"/>
      <c r="I7" s="556"/>
      <c r="J7" s="556"/>
      <c r="K7" s="557"/>
    </row>
    <row r="8" spans="2:11" ht="15.75">
      <c r="B8" s="532" t="s">
        <v>3</v>
      </c>
      <c r="C8" s="533"/>
      <c r="D8" s="534"/>
      <c r="E8" s="534"/>
      <c r="F8" s="535"/>
      <c r="G8" s="536"/>
      <c r="H8" s="537"/>
      <c r="I8" s="537"/>
      <c r="J8" s="537"/>
      <c r="K8" s="538"/>
    </row>
    <row r="9" spans="2:11" ht="15.75">
      <c r="B9" s="532" t="s">
        <v>4</v>
      </c>
      <c r="C9" s="533"/>
      <c r="D9" s="534"/>
      <c r="E9" s="534"/>
      <c r="F9" s="535"/>
      <c r="G9" s="536"/>
      <c r="H9" s="537"/>
      <c r="I9" s="537"/>
      <c r="J9" s="537"/>
      <c r="K9" s="538"/>
    </row>
    <row r="10" spans="2:11" ht="31.5" customHeight="1">
      <c r="B10" s="539" t="s">
        <v>5</v>
      </c>
      <c r="C10" s="540"/>
      <c r="D10" s="541"/>
      <c r="E10" s="541"/>
      <c r="F10" s="542"/>
      <c r="G10" s="543"/>
      <c r="H10" s="544"/>
      <c r="I10" s="544"/>
      <c r="J10" s="544"/>
      <c r="K10" s="545"/>
    </row>
    <row r="11" spans="2:11" ht="15.75">
      <c r="B11" s="532" t="s">
        <v>6</v>
      </c>
      <c r="C11" s="533"/>
      <c r="D11" s="534"/>
      <c r="E11" s="534"/>
      <c r="F11" s="535"/>
      <c r="G11" s="566"/>
      <c r="H11" s="499"/>
      <c r="I11" s="499"/>
      <c r="J11" s="499"/>
      <c r="K11" s="500"/>
    </row>
    <row r="12" spans="2:11" ht="15.75">
      <c r="B12" s="532" t="s">
        <v>7</v>
      </c>
      <c r="C12" s="533"/>
      <c r="D12" s="534"/>
      <c r="E12" s="534"/>
      <c r="F12" s="535"/>
      <c r="G12" s="498"/>
      <c r="H12" s="499"/>
      <c r="I12" s="499"/>
      <c r="J12" s="499"/>
      <c r="K12" s="500"/>
    </row>
    <row r="13" spans="2:11" ht="15.75">
      <c r="B13" s="532" t="s">
        <v>8</v>
      </c>
      <c r="C13" s="533"/>
      <c r="D13" s="534"/>
      <c r="E13" s="534"/>
      <c r="F13" s="535"/>
      <c r="G13" s="498"/>
      <c r="H13" s="499"/>
      <c r="I13" s="499"/>
      <c r="J13" s="499"/>
      <c r="K13" s="500"/>
    </row>
    <row r="14" spans="2:11" ht="16.5" thickBot="1">
      <c r="B14" s="501" t="s">
        <v>9</v>
      </c>
      <c r="C14" s="502"/>
      <c r="D14" s="503"/>
      <c r="E14" s="503"/>
      <c r="F14" s="504"/>
      <c r="G14" s="505"/>
      <c r="H14" s="506"/>
      <c r="I14" s="506"/>
      <c r="J14" s="506"/>
      <c r="K14" s="507"/>
    </row>
    <row r="15" spans="2:11" ht="16.5" thickBot="1">
      <c r="B15" s="571" t="s">
        <v>10</v>
      </c>
      <c r="C15" s="571"/>
      <c r="D15" s="571"/>
      <c r="E15" s="571"/>
      <c r="F15" s="571"/>
      <c r="G15" s="4"/>
      <c r="H15" s="4"/>
      <c r="I15" s="4"/>
      <c r="J15" s="4"/>
      <c r="K15" s="4"/>
    </row>
    <row r="16" spans="2:11" ht="15.75">
      <c r="B16" s="572" t="s">
        <v>11</v>
      </c>
      <c r="C16" s="573"/>
      <c r="D16" s="573"/>
      <c r="E16" s="573"/>
      <c r="F16" s="574"/>
      <c r="G16" s="546"/>
      <c r="H16" s="547"/>
      <c r="I16" s="547"/>
      <c r="J16" s="547"/>
      <c r="K16" s="548"/>
    </row>
    <row r="17" spans="2:11" ht="15.75">
      <c r="B17" s="558" t="s">
        <v>12</v>
      </c>
      <c r="C17" s="559"/>
      <c r="D17" s="559"/>
      <c r="E17" s="559"/>
      <c r="F17" s="560"/>
      <c r="G17" s="561"/>
      <c r="H17" s="562"/>
      <c r="I17" s="562"/>
      <c r="J17" s="562"/>
      <c r="K17" s="563"/>
    </row>
    <row r="18" spans="2:11" ht="15.75">
      <c r="B18" s="564" t="s">
        <v>6</v>
      </c>
      <c r="C18" s="565"/>
      <c r="D18" s="559"/>
      <c r="E18" s="559"/>
      <c r="F18" s="560"/>
      <c r="G18" s="566"/>
      <c r="H18" s="499"/>
      <c r="I18" s="499"/>
      <c r="J18" s="499"/>
      <c r="K18" s="500"/>
    </row>
    <row r="19" spans="2:11" ht="16.5" thickBot="1">
      <c r="B19" s="519" t="s">
        <v>7</v>
      </c>
      <c r="C19" s="520"/>
      <c r="D19" s="520"/>
      <c r="E19" s="520"/>
      <c r="F19" s="521"/>
      <c r="G19" s="522"/>
      <c r="H19" s="506"/>
      <c r="I19" s="506"/>
      <c r="J19" s="506"/>
      <c r="K19" s="507"/>
    </row>
    <row r="20" spans="2:11" ht="15.75">
      <c r="B20" s="109"/>
      <c r="C20" s="109"/>
      <c r="D20" s="109"/>
      <c r="E20" s="109"/>
      <c r="F20" s="109"/>
      <c r="G20" s="109"/>
      <c r="H20" s="109"/>
      <c r="I20" s="109"/>
      <c r="J20" s="109"/>
      <c r="K20" s="109"/>
    </row>
    <row r="21" spans="2:11" ht="15.75" outlineLevel="1" thickBot="1">
      <c r="B21" s="531" t="s">
        <v>102</v>
      </c>
      <c r="C21" s="531"/>
      <c r="D21" s="531"/>
      <c r="E21" s="531"/>
      <c r="F21" s="531"/>
      <c r="G21" s="531"/>
      <c r="H21" s="531"/>
      <c r="I21" s="531"/>
      <c r="J21" s="531"/>
      <c r="K21" s="531"/>
    </row>
    <row r="22" spans="2:11" ht="15.75" customHeight="1" outlineLevel="1">
      <c r="B22" s="516" t="s">
        <v>96</v>
      </c>
      <c r="C22" s="517"/>
      <c r="D22" s="517"/>
      <c r="E22" s="517"/>
      <c r="F22" s="517"/>
      <c r="G22" s="518"/>
      <c r="H22" s="259"/>
      <c r="I22" s="260"/>
      <c r="J22" s="260"/>
      <c r="K22" s="261"/>
    </row>
    <row r="23" spans="2:11" ht="15.75" customHeight="1" outlineLevel="1">
      <c r="B23" s="256" t="s">
        <v>106</v>
      </c>
      <c r="C23" s="257"/>
      <c r="D23" s="257"/>
      <c r="E23" s="257"/>
      <c r="F23" s="257"/>
      <c r="G23" s="258"/>
      <c r="H23" s="253"/>
      <c r="I23" s="254"/>
      <c r="J23" s="254"/>
      <c r="K23" s="255"/>
    </row>
    <row r="24" spans="2:11" ht="31.5" customHeight="1" outlineLevel="1">
      <c r="B24" s="256" t="s">
        <v>99</v>
      </c>
      <c r="C24" s="257"/>
      <c r="D24" s="257"/>
      <c r="E24" s="257"/>
      <c r="F24" s="257"/>
      <c r="G24" s="258"/>
      <c r="H24" s="250"/>
      <c r="I24" s="251"/>
      <c r="J24" s="251"/>
      <c r="K24" s="252"/>
    </row>
    <row r="25" spans="2:11" ht="15.75" customHeight="1" outlineLevel="1">
      <c r="B25" s="266" t="s">
        <v>97</v>
      </c>
      <c r="C25" s="267"/>
      <c r="D25" s="267"/>
      <c r="E25" s="267"/>
      <c r="F25" s="267"/>
      <c r="G25" s="268"/>
      <c r="H25" s="250"/>
      <c r="I25" s="251"/>
      <c r="J25" s="251"/>
      <c r="K25" s="252"/>
    </row>
    <row r="26" spans="2:11" ht="16.5" outlineLevel="1" thickBot="1">
      <c r="B26" s="262" t="s">
        <v>98</v>
      </c>
      <c r="C26" s="263"/>
      <c r="D26" s="263"/>
      <c r="E26" s="263"/>
      <c r="F26" s="263"/>
      <c r="G26" s="264"/>
      <c r="H26" s="567" t="s">
        <v>166</v>
      </c>
      <c r="I26" s="568"/>
      <c r="J26" s="568"/>
      <c r="K26" s="138" t="s">
        <v>118</v>
      </c>
    </row>
    <row r="27" spans="2:11" s="62" customFormat="1" ht="11.25">
      <c r="B27" s="197"/>
      <c r="C27" s="197"/>
      <c r="D27" s="197"/>
      <c r="E27" s="197"/>
      <c r="F27" s="197"/>
      <c r="G27" s="197"/>
      <c r="H27" s="197"/>
      <c r="I27" s="197"/>
      <c r="J27" s="197"/>
      <c r="K27" s="197"/>
    </row>
    <row r="28" spans="2:11" ht="15.75" outlineLevel="1" thickBot="1">
      <c r="B28" s="531" t="s">
        <v>119</v>
      </c>
      <c r="C28" s="531"/>
      <c r="D28" s="531"/>
      <c r="E28" s="531"/>
      <c r="F28" s="531"/>
      <c r="G28" s="531"/>
      <c r="H28" s="531"/>
      <c r="I28" s="531"/>
      <c r="J28" s="531"/>
      <c r="K28" s="531"/>
    </row>
    <row r="29" spans="2:11" ht="15.75" customHeight="1" outlineLevel="1">
      <c r="B29" s="516" t="s">
        <v>96</v>
      </c>
      <c r="C29" s="517"/>
      <c r="D29" s="517"/>
      <c r="E29" s="517"/>
      <c r="F29" s="517"/>
      <c r="G29" s="518"/>
      <c r="H29" s="259"/>
      <c r="I29" s="260"/>
      <c r="J29" s="260"/>
      <c r="K29" s="261"/>
    </row>
    <row r="30" spans="2:11" ht="15.75" customHeight="1" outlineLevel="1">
      <c r="B30" s="256" t="s">
        <v>106</v>
      </c>
      <c r="C30" s="257"/>
      <c r="D30" s="257"/>
      <c r="E30" s="257"/>
      <c r="F30" s="257"/>
      <c r="G30" s="258"/>
      <c r="H30" s="253"/>
      <c r="I30" s="254"/>
      <c r="J30" s="254"/>
      <c r="K30" s="255"/>
    </row>
    <row r="31" spans="2:11" ht="31.5" customHeight="1" outlineLevel="1">
      <c r="B31" s="256" t="s">
        <v>99</v>
      </c>
      <c r="C31" s="257"/>
      <c r="D31" s="257"/>
      <c r="E31" s="257"/>
      <c r="F31" s="257"/>
      <c r="G31" s="258"/>
      <c r="H31" s="250"/>
      <c r="I31" s="251"/>
      <c r="J31" s="251"/>
      <c r="K31" s="252"/>
    </row>
    <row r="32" spans="2:11" ht="15.75" customHeight="1" outlineLevel="1">
      <c r="B32" s="266" t="s">
        <v>97</v>
      </c>
      <c r="C32" s="267"/>
      <c r="D32" s="267"/>
      <c r="E32" s="267"/>
      <c r="F32" s="267"/>
      <c r="G32" s="268"/>
      <c r="H32" s="250"/>
      <c r="I32" s="251"/>
      <c r="J32" s="251"/>
      <c r="K32" s="252"/>
    </row>
    <row r="33" spans="2:11" ht="16.5" outlineLevel="1" thickBot="1">
      <c r="B33" s="262" t="s">
        <v>98</v>
      </c>
      <c r="C33" s="263"/>
      <c r="D33" s="263"/>
      <c r="E33" s="263"/>
      <c r="F33" s="263"/>
      <c r="G33" s="264"/>
      <c r="H33" s="567" t="s">
        <v>117</v>
      </c>
      <c r="I33" s="568"/>
      <c r="J33" s="568"/>
      <c r="K33" s="138" t="s">
        <v>118</v>
      </c>
    </row>
    <row r="34" spans="2:11" s="62" customFormat="1" ht="11.25">
      <c r="B34" s="197"/>
      <c r="C34" s="197"/>
      <c r="D34" s="197"/>
      <c r="E34" s="197"/>
      <c r="F34" s="197"/>
      <c r="G34" s="197"/>
      <c r="H34" s="197"/>
      <c r="I34" s="197"/>
      <c r="J34" s="197"/>
      <c r="K34" s="197"/>
    </row>
    <row r="35" spans="2:11" ht="15.75" hidden="1" outlineLevel="1" thickBot="1">
      <c r="B35" s="531" t="s">
        <v>120</v>
      </c>
      <c r="C35" s="531"/>
      <c r="D35" s="531"/>
      <c r="E35" s="531"/>
      <c r="F35" s="531"/>
      <c r="G35" s="531"/>
      <c r="H35" s="531"/>
      <c r="I35" s="531"/>
      <c r="J35" s="531"/>
      <c r="K35" s="531"/>
    </row>
    <row r="36" spans="2:11" ht="15.75" customHeight="1" hidden="1" outlineLevel="1">
      <c r="B36" s="516" t="s">
        <v>96</v>
      </c>
      <c r="C36" s="517"/>
      <c r="D36" s="517"/>
      <c r="E36" s="517"/>
      <c r="F36" s="517"/>
      <c r="G36" s="518"/>
      <c r="H36" s="259"/>
      <c r="I36" s="260"/>
      <c r="J36" s="260"/>
      <c r="K36" s="261"/>
    </row>
    <row r="37" spans="2:11" ht="15.75" customHeight="1" hidden="1" outlineLevel="1">
      <c r="B37" s="256" t="s">
        <v>106</v>
      </c>
      <c r="C37" s="257"/>
      <c r="D37" s="257"/>
      <c r="E37" s="257"/>
      <c r="F37" s="257"/>
      <c r="G37" s="258"/>
      <c r="H37" s="253"/>
      <c r="I37" s="254"/>
      <c r="J37" s="254"/>
      <c r="K37" s="255"/>
    </row>
    <row r="38" spans="2:11" ht="31.5" customHeight="1" hidden="1" outlineLevel="1">
      <c r="B38" s="256" t="s">
        <v>99</v>
      </c>
      <c r="C38" s="257"/>
      <c r="D38" s="257"/>
      <c r="E38" s="257"/>
      <c r="F38" s="257"/>
      <c r="G38" s="258"/>
      <c r="H38" s="250"/>
      <c r="I38" s="251"/>
      <c r="J38" s="251"/>
      <c r="K38" s="252"/>
    </row>
    <row r="39" spans="2:11" ht="15.75" customHeight="1" hidden="1" outlineLevel="1">
      <c r="B39" s="266" t="s">
        <v>97</v>
      </c>
      <c r="C39" s="267"/>
      <c r="D39" s="267"/>
      <c r="E39" s="267"/>
      <c r="F39" s="267"/>
      <c r="G39" s="268"/>
      <c r="H39" s="250"/>
      <c r="I39" s="251"/>
      <c r="J39" s="251"/>
      <c r="K39" s="252"/>
    </row>
    <row r="40" spans="2:11" ht="16.5" hidden="1" outlineLevel="1" thickBot="1">
      <c r="B40" s="262" t="s">
        <v>98</v>
      </c>
      <c r="C40" s="263"/>
      <c r="D40" s="263"/>
      <c r="E40" s="263"/>
      <c r="F40" s="263"/>
      <c r="G40" s="264"/>
      <c r="H40" s="567" t="s">
        <v>117</v>
      </c>
      <c r="I40" s="568"/>
      <c r="J40" s="568"/>
      <c r="K40" s="138" t="s">
        <v>118</v>
      </c>
    </row>
    <row r="41" spans="2:11" s="62" customFormat="1" ht="11.25" collapsed="1">
      <c r="B41" s="197"/>
      <c r="C41" s="197"/>
      <c r="D41" s="197"/>
      <c r="E41" s="197"/>
      <c r="F41" s="197"/>
      <c r="G41" s="197"/>
      <c r="H41" s="197"/>
      <c r="I41" s="197"/>
      <c r="J41" s="197"/>
      <c r="K41" s="197"/>
    </row>
    <row r="42" spans="2:11" ht="15.75" hidden="1" outlineLevel="1" thickBot="1">
      <c r="B42" s="531" t="s">
        <v>121</v>
      </c>
      <c r="C42" s="531"/>
      <c r="D42" s="531"/>
      <c r="E42" s="531"/>
      <c r="F42" s="531"/>
      <c r="G42" s="531"/>
      <c r="H42" s="531"/>
      <c r="I42" s="531"/>
      <c r="J42" s="531"/>
      <c r="K42" s="531"/>
    </row>
    <row r="43" spans="2:11" ht="15.75" customHeight="1" hidden="1" outlineLevel="1">
      <c r="B43" s="516" t="s">
        <v>96</v>
      </c>
      <c r="C43" s="517"/>
      <c r="D43" s="517"/>
      <c r="E43" s="517"/>
      <c r="F43" s="517"/>
      <c r="G43" s="518"/>
      <c r="H43" s="259"/>
      <c r="I43" s="260"/>
      <c r="J43" s="260"/>
      <c r="K43" s="261"/>
    </row>
    <row r="44" spans="2:11" ht="15.75" customHeight="1" hidden="1" outlineLevel="1">
      <c r="B44" s="256" t="s">
        <v>106</v>
      </c>
      <c r="C44" s="257"/>
      <c r="D44" s="257"/>
      <c r="E44" s="257"/>
      <c r="F44" s="257"/>
      <c r="G44" s="258"/>
      <c r="H44" s="253"/>
      <c r="I44" s="254"/>
      <c r="J44" s="254"/>
      <c r="K44" s="255"/>
    </row>
    <row r="45" spans="2:11" ht="31.5" customHeight="1" hidden="1" outlineLevel="1">
      <c r="B45" s="256" t="s">
        <v>99</v>
      </c>
      <c r="C45" s="257"/>
      <c r="D45" s="257"/>
      <c r="E45" s="257"/>
      <c r="F45" s="257"/>
      <c r="G45" s="258"/>
      <c r="H45" s="250"/>
      <c r="I45" s="251"/>
      <c r="J45" s="251"/>
      <c r="K45" s="252"/>
    </row>
    <row r="46" spans="2:11" ht="15.75" customHeight="1" hidden="1" outlineLevel="1">
      <c r="B46" s="266" t="s">
        <v>97</v>
      </c>
      <c r="C46" s="267"/>
      <c r="D46" s="267"/>
      <c r="E46" s="267"/>
      <c r="F46" s="267"/>
      <c r="G46" s="268"/>
      <c r="H46" s="250"/>
      <c r="I46" s="251"/>
      <c r="J46" s="251"/>
      <c r="K46" s="252"/>
    </row>
    <row r="47" spans="2:11" ht="16.5" hidden="1" outlineLevel="1" thickBot="1">
      <c r="B47" s="262" t="s">
        <v>98</v>
      </c>
      <c r="C47" s="263"/>
      <c r="D47" s="263"/>
      <c r="E47" s="263"/>
      <c r="F47" s="263"/>
      <c r="G47" s="264"/>
      <c r="H47" s="567" t="s">
        <v>117</v>
      </c>
      <c r="I47" s="568"/>
      <c r="J47" s="568"/>
      <c r="K47" s="138" t="s">
        <v>118</v>
      </c>
    </row>
    <row r="48" spans="2:11" s="62" customFormat="1" ht="11.25" collapsed="1">
      <c r="B48" s="197"/>
      <c r="C48" s="197"/>
      <c r="D48" s="197"/>
      <c r="E48" s="197"/>
      <c r="F48" s="197"/>
      <c r="G48" s="197"/>
      <c r="H48" s="197"/>
      <c r="I48" s="197"/>
      <c r="J48" s="197"/>
      <c r="K48" s="197"/>
    </row>
    <row r="49" spans="2:12" ht="15.75" customHeight="1">
      <c r="B49" s="249" t="s">
        <v>13</v>
      </c>
      <c r="C49" s="249"/>
      <c r="D49" s="249"/>
      <c r="E49" s="249"/>
      <c r="F49" s="249"/>
      <c r="G49" s="249"/>
      <c r="H49" s="249"/>
      <c r="I49" s="249"/>
      <c r="J49" s="249"/>
      <c r="K49" s="249"/>
      <c r="L49" s="6"/>
    </row>
    <row r="50" spans="2:12" ht="16.5" customHeight="1" thickBot="1">
      <c r="B50" s="5"/>
      <c r="C50" s="5"/>
      <c r="D50" s="7" t="s">
        <v>14</v>
      </c>
      <c r="E50" s="523" t="s">
        <v>15</v>
      </c>
      <c r="F50" s="523"/>
      <c r="G50" s="524" t="s">
        <v>16</v>
      </c>
      <c r="H50" s="524"/>
      <c r="I50" s="524"/>
      <c r="J50" s="524"/>
      <c r="K50" s="524"/>
      <c r="L50" s="8"/>
    </row>
    <row r="51" spans="2:12" ht="16.5" thickBot="1">
      <c r="B51" s="525"/>
      <c r="C51" s="526"/>
      <c r="D51" s="527"/>
      <c r="E51" s="528" t="s">
        <v>17</v>
      </c>
      <c r="F51" s="529"/>
      <c r="G51" s="530" t="s">
        <v>18</v>
      </c>
      <c r="H51" s="530"/>
      <c r="I51" s="530"/>
      <c r="J51" s="530"/>
      <c r="K51" s="529"/>
      <c r="L51" s="6"/>
    </row>
    <row r="52" spans="2:12" ht="15.75">
      <c r="B52" s="508" t="s">
        <v>19</v>
      </c>
      <c r="C52" s="509"/>
      <c r="D52" s="510"/>
      <c r="E52" s="511"/>
      <c r="F52" s="512"/>
      <c r="G52" s="513"/>
      <c r="H52" s="514"/>
      <c r="I52" s="514"/>
      <c r="J52" s="514"/>
      <c r="K52" s="515"/>
      <c r="L52" s="6"/>
    </row>
    <row r="53" spans="2:12" s="1" customFormat="1" ht="15.75">
      <c r="B53" s="486" t="s">
        <v>20</v>
      </c>
      <c r="C53" s="487"/>
      <c r="D53" s="488"/>
      <c r="E53" s="489"/>
      <c r="F53" s="489"/>
      <c r="G53" s="490"/>
      <c r="H53" s="490"/>
      <c r="I53" s="490"/>
      <c r="J53" s="490"/>
      <c r="K53" s="491"/>
      <c r="L53" s="91"/>
    </row>
    <row r="54" spans="2:12" s="1" customFormat="1" ht="15.75">
      <c r="B54" s="486" t="s">
        <v>20</v>
      </c>
      <c r="C54" s="487"/>
      <c r="D54" s="488"/>
      <c r="E54" s="489"/>
      <c r="F54" s="489"/>
      <c r="G54" s="490"/>
      <c r="H54" s="490"/>
      <c r="I54" s="490"/>
      <c r="J54" s="490"/>
      <c r="K54" s="491"/>
      <c r="L54" s="91"/>
    </row>
    <row r="55" spans="2:12" s="1" customFormat="1" ht="16.5" thickBot="1">
      <c r="B55" s="492" t="s">
        <v>20</v>
      </c>
      <c r="C55" s="493"/>
      <c r="D55" s="494"/>
      <c r="E55" s="495"/>
      <c r="F55" s="495"/>
      <c r="G55" s="496"/>
      <c r="H55" s="496"/>
      <c r="I55" s="496"/>
      <c r="J55" s="496"/>
      <c r="K55" s="497"/>
      <c r="L55" s="91"/>
    </row>
    <row r="56" spans="1:12" ht="27.75" customHeight="1">
      <c r="A56" s="9"/>
      <c r="B56" s="196" t="s">
        <v>21</v>
      </c>
      <c r="C56" s="10"/>
      <c r="D56" s="11"/>
      <c r="E56" s="11"/>
      <c r="F56" s="11"/>
      <c r="G56" s="11"/>
      <c r="H56" s="11"/>
      <c r="I56" s="11"/>
      <c r="J56" s="11"/>
      <c r="K56" s="11"/>
      <c r="L56" s="9"/>
    </row>
    <row r="57" spans="2:11" ht="16.5" thickBot="1">
      <c r="B57" s="12"/>
      <c r="C57" s="12"/>
      <c r="D57" s="472" t="s">
        <v>22</v>
      </c>
      <c r="E57" s="472"/>
      <c r="F57" s="472"/>
      <c r="G57" s="472"/>
      <c r="H57" s="472"/>
      <c r="I57" s="472"/>
      <c r="J57" s="472"/>
      <c r="K57" s="472"/>
    </row>
    <row r="58" spans="2:11" ht="14.25">
      <c r="B58" s="473"/>
      <c r="C58" s="474"/>
      <c r="D58" s="474"/>
      <c r="E58" s="474"/>
      <c r="F58" s="474"/>
      <c r="G58" s="474"/>
      <c r="H58" s="474"/>
      <c r="I58" s="474"/>
      <c r="J58" s="474"/>
      <c r="K58" s="475"/>
    </row>
    <row r="59" spans="2:11" ht="14.25">
      <c r="B59" s="476"/>
      <c r="C59" s="477"/>
      <c r="D59" s="477"/>
      <c r="E59" s="477"/>
      <c r="F59" s="477"/>
      <c r="G59" s="477"/>
      <c r="H59" s="477"/>
      <c r="I59" s="477"/>
      <c r="J59" s="477"/>
      <c r="K59" s="478"/>
    </row>
    <row r="60" spans="2:11" ht="26.25" customHeight="1" thickBot="1">
      <c r="B60" s="479"/>
      <c r="C60" s="480"/>
      <c r="D60" s="480"/>
      <c r="E60" s="480"/>
      <c r="F60" s="480"/>
      <c r="G60" s="480"/>
      <c r="H60" s="480"/>
      <c r="I60" s="480"/>
      <c r="J60" s="480"/>
      <c r="K60" s="481"/>
    </row>
    <row r="61" spans="2:11" ht="15.75">
      <c r="B61" s="13"/>
      <c r="C61" s="13"/>
      <c r="D61" s="482"/>
      <c r="E61" s="482"/>
      <c r="F61" s="482"/>
      <c r="G61" s="482"/>
      <c r="H61" s="482"/>
      <c r="I61" s="482"/>
      <c r="J61" s="482"/>
      <c r="K61" s="482"/>
    </row>
    <row r="62" spans="2:12" ht="33" customHeight="1" thickBot="1">
      <c r="B62" s="14"/>
      <c r="C62" s="14"/>
      <c r="D62" s="483" t="s">
        <v>174</v>
      </c>
      <c r="E62" s="483"/>
      <c r="F62" s="483"/>
      <c r="G62" s="483"/>
      <c r="H62" s="483"/>
      <c r="I62" s="483"/>
      <c r="J62" s="483"/>
      <c r="K62" s="483"/>
      <c r="L62" s="15"/>
    </row>
    <row r="63" spans="1:12" ht="32.25" thickBot="1">
      <c r="A63" s="16"/>
      <c r="B63" s="17" t="s">
        <v>23</v>
      </c>
      <c r="C63" s="306" t="s">
        <v>24</v>
      </c>
      <c r="D63" s="307"/>
      <c r="E63" s="307"/>
      <c r="F63" s="307"/>
      <c r="G63" s="307"/>
      <c r="H63" s="308"/>
      <c r="I63" s="18" t="s">
        <v>25</v>
      </c>
      <c r="J63" s="484" t="s">
        <v>194</v>
      </c>
      <c r="K63" s="485"/>
      <c r="L63" s="9"/>
    </row>
    <row r="64" spans="1:11" s="1" customFormat="1" ht="31.5" customHeight="1">
      <c r="A64" s="92"/>
      <c r="B64" s="85">
        <v>1</v>
      </c>
      <c r="C64" s="469"/>
      <c r="D64" s="470"/>
      <c r="E64" s="470"/>
      <c r="F64" s="470"/>
      <c r="G64" s="470"/>
      <c r="H64" s="471"/>
      <c r="I64" s="111"/>
      <c r="J64" s="467"/>
      <c r="K64" s="468"/>
    </row>
    <row r="65" spans="2:11" s="1" customFormat="1" ht="31.5" customHeight="1">
      <c r="B65" s="86">
        <v>2</v>
      </c>
      <c r="C65" s="464"/>
      <c r="D65" s="465"/>
      <c r="E65" s="465"/>
      <c r="F65" s="465"/>
      <c r="G65" s="465"/>
      <c r="H65" s="466"/>
      <c r="I65" s="112"/>
      <c r="J65" s="456"/>
      <c r="K65" s="457"/>
    </row>
    <row r="66" spans="2:11" s="1" customFormat="1" ht="31.5" customHeight="1">
      <c r="B66" s="86">
        <v>3</v>
      </c>
      <c r="C66" s="464"/>
      <c r="D66" s="465"/>
      <c r="E66" s="465"/>
      <c r="F66" s="465"/>
      <c r="G66" s="465"/>
      <c r="H66" s="466"/>
      <c r="I66" s="112"/>
      <c r="J66" s="456"/>
      <c r="K66" s="457"/>
    </row>
    <row r="67" spans="2:12" s="1" customFormat="1" ht="31.5" customHeight="1">
      <c r="B67" s="86">
        <v>4</v>
      </c>
      <c r="C67" s="464"/>
      <c r="D67" s="465"/>
      <c r="E67" s="465"/>
      <c r="F67" s="465"/>
      <c r="G67" s="465"/>
      <c r="H67" s="466"/>
      <c r="I67" s="113"/>
      <c r="J67" s="456"/>
      <c r="K67" s="457"/>
      <c r="L67" s="93"/>
    </row>
    <row r="68" spans="2:11" s="1" customFormat="1" ht="31.5" customHeight="1" thickBot="1">
      <c r="B68" s="87">
        <v>5</v>
      </c>
      <c r="C68" s="200"/>
      <c r="D68" s="201"/>
      <c r="E68" s="201"/>
      <c r="F68" s="201"/>
      <c r="G68" s="201"/>
      <c r="H68" s="157"/>
      <c r="I68" s="114"/>
      <c r="J68" s="458"/>
      <c r="K68" s="459"/>
    </row>
    <row r="69" spans="2:11" s="62" customFormat="1" ht="11.25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 ht="69" customHeight="1">
      <c r="B70" s="461" t="s">
        <v>193</v>
      </c>
      <c r="C70" s="462"/>
      <c r="D70" s="462"/>
      <c r="E70" s="462"/>
      <c r="F70" s="462"/>
      <c r="G70" s="462"/>
      <c r="H70" s="462"/>
      <c r="I70" s="462"/>
      <c r="J70" s="462"/>
      <c r="K70" s="463"/>
    </row>
    <row r="71" spans="2:11" ht="15.75">
      <c r="B71" s="20"/>
      <c r="C71" s="20"/>
      <c r="D71" s="20"/>
      <c r="E71" s="20"/>
      <c r="F71" s="20"/>
      <c r="G71" s="20"/>
      <c r="H71" s="20"/>
      <c r="I71" s="20"/>
      <c r="J71" s="20"/>
      <c r="K71" s="20"/>
    </row>
    <row r="72" spans="1:12" ht="18.75" customHeight="1" thickBot="1">
      <c r="A72" s="15"/>
      <c r="B72" s="21"/>
      <c r="C72" s="21"/>
      <c r="D72" s="460" t="s">
        <v>126</v>
      </c>
      <c r="E72" s="460"/>
      <c r="F72" s="460"/>
      <c r="G72" s="460"/>
      <c r="H72" s="460"/>
      <c r="I72" s="460"/>
      <c r="J72" s="460"/>
      <c r="K72" s="460"/>
      <c r="L72" s="15"/>
    </row>
    <row r="73" spans="1:12" ht="16.5" customHeight="1" thickBot="1">
      <c r="A73" s="9"/>
      <c r="B73" s="191"/>
      <c r="C73" s="22"/>
      <c r="D73" s="249" t="s">
        <v>26</v>
      </c>
      <c r="E73" s="249"/>
      <c r="F73" s="249"/>
      <c r="G73" s="249"/>
      <c r="H73" s="249"/>
      <c r="I73" s="249"/>
      <c r="J73" s="249"/>
      <c r="K73" s="249"/>
      <c r="L73" s="9"/>
    </row>
    <row r="74" spans="1:12" ht="39.75" customHeight="1" outlineLevel="1">
      <c r="A74" s="9"/>
      <c r="B74" s="22"/>
      <c r="C74" s="22"/>
      <c r="D74" s="248" t="s">
        <v>137</v>
      </c>
      <c r="E74" s="248"/>
      <c r="F74" s="248"/>
      <c r="G74" s="248"/>
      <c r="H74" s="248"/>
      <c r="I74" s="248"/>
      <c r="J74" s="248"/>
      <c r="K74" s="248"/>
      <c r="L74" s="9"/>
    </row>
    <row r="75" spans="2:11" s="15" customFormat="1" ht="15.75" outlineLevel="1">
      <c r="B75" s="21"/>
      <c r="C75" s="21"/>
      <c r="D75" s="397" t="s">
        <v>27</v>
      </c>
      <c r="E75" s="397"/>
      <c r="F75" s="397"/>
      <c r="G75" s="397"/>
      <c r="H75" s="397"/>
      <c r="I75" s="397"/>
      <c r="J75" s="397"/>
      <c r="K75" s="397"/>
    </row>
    <row r="76" spans="1:12" s="62" customFormat="1" ht="7.5" customHeight="1" outlineLevel="1" thickBot="1">
      <c r="A76" s="145"/>
      <c r="B76" s="146"/>
      <c r="C76" s="146"/>
      <c r="D76" s="247"/>
      <c r="E76" s="247"/>
      <c r="F76" s="247"/>
      <c r="G76" s="247"/>
      <c r="H76" s="247"/>
      <c r="I76" s="247"/>
      <c r="J76" s="247"/>
      <c r="K76" s="247"/>
      <c r="L76" s="145"/>
    </row>
    <row r="77" spans="2:11" ht="15.75" customHeight="1" outlineLevel="1" thickBot="1">
      <c r="B77" s="23" t="s">
        <v>23</v>
      </c>
      <c r="C77" s="244" t="s">
        <v>28</v>
      </c>
      <c r="D77" s="245"/>
      <c r="E77" s="245"/>
      <c r="F77" s="245"/>
      <c r="G77" s="245"/>
      <c r="H77" s="245"/>
      <c r="I77" s="245"/>
      <c r="J77" s="245"/>
      <c r="K77" s="246"/>
    </row>
    <row r="78" spans="2:14" s="1" customFormat="1" ht="31.5" customHeight="1" outlineLevel="1">
      <c r="B78" s="88">
        <v>1</v>
      </c>
      <c r="C78" s="158"/>
      <c r="D78" s="159"/>
      <c r="E78" s="159"/>
      <c r="F78" s="159"/>
      <c r="G78" s="159"/>
      <c r="H78" s="159"/>
      <c r="I78" s="159"/>
      <c r="J78" s="159"/>
      <c r="K78" s="126"/>
      <c r="N78" s="71" t="s">
        <v>29</v>
      </c>
    </row>
    <row r="79" spans="2:14" s="1" customFormat="1" ht="31.5" customHeight="1" outlineLevel="1">
      <c r="B79" s="89">
        <v>2</v>
      </c>
      <c r="C79" s="127"/>
      <c r="D79" s="239"/>
      <c r="E79" s="239"/>
      <c r="F79" s="239"/>
      <c r="G79" s="239"/>
      <c r="H79" s="239"/>
      <c r="I79" s="239"/>
      <c r="J79" s="239"/>
      <c r="K79" s="240"/>
      <c r="N79" s="132" t="s">
        <v>30</v>
      </c>
    </row>
    <row r="80" spans="2:14" s="1" customFormat="1" ht="31.5" customHeight="1" outlineLevel="1">
      <c r="B80" s="89">
        <v>3</v>
      </c>
      <c r="C80" s="127"/>
      <c r="D80" s="239"/>
      <c r="E80" s="239"/>
      <c r="F80" s="239"/>
      <c r="G80" s="239"/>
      <c r="H80" s="239"/>
      <c r="I80" s="239"/>
      <c r="J80" s="239"/>
      <c r="K80" s="240"/>
      <c r="N80" s="132" t="s">
        <v>58</v>
      </c>
    </row>
    <row r="81" spans="2:14" s="1" customFormat="1" ht="31.5" customHeight="1" outlineLevel="1">
      <c r="B81" s="89">
        <v>4</v>
      </c>
      <c r="C81" s="127"/>
      <c r="D81" s="239"/>
      <c r="E81" s="239"/>
      <c r="F81" s="239"/>
      <c r="G81" s="239"/>
      <c r="H81" s="239"/>
      <c r="I81" s="239"/>
      <c r="J81" s="239"/>
      <c r="K81" s="240"/>
      <c r="N81" s="132" t="s">
        <v>31</v>
      </c>
    </row>
    <row r="82" spans="2:14" s="1" customFormat="1" ht="31.5" customHeight="1" outlineLevel="1" thickBot="1">
      <c r="B82" s="90">
        <v>5</v>
      </c>
      <c r="C82" s="241"/>
      <c r="D82" s="242"/>
      <c r="E82" s="242"/>
      <c r="F82" s="242"/>
      <c r="G82" s="242"/>
      <c r="H82" s="242"/>
      <c r="I82" s="242"/>
      <c r="J82" s="242"/>
      <c r="K82" s="243"/>
      <c r="N82" s="132" t="s">
        <v>85</v>
      </c>
    </row>
    <row r="83" spans="2:14" ht="15.75" outlineLevel="1">
      <c r="B83" s="24"/>
      <c r="C83" s="24"/>
      <c r="D83" s="444" t="s">
        <v>32</v>
      </c>
      <c r="E83" s="444"/>
      <c r="F83" s="444"/>
      <c r="G83" s="444"/>
      <c r="H83" s="444"/>
      <c r="I83" s="444"/>
      <c r="J83" s="444"/>
      <c r="K83" s="444"/>
      <c r="N83" s="132" t="s">
        <v>86</v>
      </c>
    </row>
    <row r="84" spans="2:14" ht="34.5" customHeight="1" outlineLevel="1">
      <c r="B84" s="24"/>
      <c r="C84" s="24"/>
      <c r="D84" s="25" t="s">
        <v>33</v>
      </c>
      <c r="E84" s="445" t="s">
        <v>34</v>
      </c>
      <c r="F84" s="445"/>
      <c r="G84" s="445"/>
      <c r="H84" s="445"/>
      <c r="I84" s="445"/>
      <c r="J84" s="445"/>
      <c r="K84" s="445"/>
      <c r="N84" s="132" t="s">
        <v>87</v>
      </c>
    </row>
    <row r="85" spans="2:14" s="62" customFormat="1" ht="14.25" customHeight="1" outlineLevel="1" thickBot="1">
      <c r="B85" s="79"/>
      <c r="C85" s="79"/>
      <c r="D85" s="80"/>
      <c r="E85" s="80"/>
      <c r="F85" s="80"/>
      <c r="G85" s="80"/>
      <c r="H85" s="80"/>
      <c r="I85" s="80"/>
      <c r="J85" s="80"/>
      <c r="K85" s="80"/>
      <c r="N85" s="132" t="s">
        <v>88</v>
      </c>
    </row>
    <row r="86" spans="2:14" ht="15.75" outlineLevel="1">
      <c r="B86" s="446" t="s">
        <v>35</v>
      </c>
      <c r="C86" s="447"/>
      <c r="D86" s="448"/>
      <c r="E86" s="424" t="s">
        <v>36</v>
      </c>
      <c r="F86" s="424"/>
      <c r="G86" s="424"/>
      <c r="H86" s="424"/>
      <c r="I86" s="424"/>
      <c r="J86" s="425"/>
      <c r="K86" s="26"/>
      <c r="N86" s="132" t="s">
        <v>89</v>
      </c>
    </row>
    <row r="87" spans="2:14" ht="16.5" outlineLevel="1" thickBot="1">
      <c r="B87" s="449"/>
      <c r="C87" s="450"/>
      <c r="D87" s="451"/>
      <c r="E87" s="426" t="s">
        <v>37</v>
      </c>
      <c r="F87" s="426"/>
      <c r="G87" s="426"/>
      <c r="H87" s="427" t="s">
        <v>38</v>
      </c>
      <c r="I87" s="428"/>
      <c r="J87" s="429"/>
      <c r="K87" s="24"/>
      <c r="N87" s="132" t="s">
        <v>90</v>
      </c>
    </row>
    <row r="88" spans="2:14" ht="15.75" outlineLevel="1">
      <c r="B88" s="430" t="s">
        <v>39</v>
      </c>
      <c r="C88" s="431"/>
      <c r="D88" s="432"/>
      <c r="E88" s="433"/>
      <c r="F88" s="433"/>
      <c r="G88" s="433"/>
      <c r="H88" s="411"/>
      <c r="I88" s="412"/>
      <c r="J88" s="413"/>
      <c r="K88" s="24"/>
      <c r="N88" s="132" t="s">
        <v>91</v>
      </c>
    </row>
    <row r="89" spans="2:11" ht="15.75" outlineLevel="1">
      <c r="B89" s="407" t="s">
        <v>40</v>
      </c>
      <c r="C89" s="408"/>
      <c r="D89" s="409"/>
      <c r="E89" s="410"/>
      <c r="F89" s="410"/>
      <c r="G89" s="410"/>
      <c r="H89" s="411"/>
      <c r="I89" s="412"/>
      <c r="J89" s="413"/>
      <c r="K89" s="24"/>
    </row>
    <row r="90" spans="2:11" ht="15.75" outlineLevel="1">
      <c r="B90" s="407" t="s">
        <v>41</v>
      </c>
      <c r="C90" s="408"/>
      <c r="D90" s="409"/>
      <c r="E90" s="410"/>
      <c r="F90" s="410"/>
      <c r="G90" s="410"/>
      <c r="H90" s="411"/>
      <c r="I90" s="412"/>
      <c r="J90" s="413"/>
      <c r="K90" s="24"/>
    </row>
    <row r="91" spans="2:11" ht="15.75" outlineLevel="1">
      <c r="B91" s="407" t="s">
        <v>42</v>
      </c>
      <c r="C91" s="408"/>
      <c r="D91" s="409"/>
      <c r="E91" s="410"/>
      <c r="F91" s="410"/>
      <c r="G91" s="410"/>
      <c r="H91" s="411"/>
      <c r="I91" s="412"/>
      <c r="J91" s="413"/>
      <c r="K91" s="24"/>
    </row>
    <row r="92" spans="2:11" ht="15.75" outlineLevel="1">
      <c r="B92" s="407" t="s">
        <v>43</v>
      </c>
      <c r="C92" s="408"/>
      <c r="D92" s="409"/>
      <c r="E92" s="410"/>
      <c r="F92" s="410"/>
      <c r="G92" s="410"/>
      <c r="H92" s="411"/>
      <c r="I92" s="412"/>
      <c r="J92" s="413"/>
      <c r="K92" s="24"/>
    </row>
    <row r="93" spans="2:11" ht="15.75" outlineLevel="1">
      <c r="B93" s="407" t="s">
        <v>44</v>
      </c>
      <c r="C93" s="408"/>
      <c r="D93" s="409"/>
      <c r="E93" s="410"/>
      <c r="F93" s="410"/>
      <c r="G93" s="410"/>
      <c r="H93" s="411"/>
      <c r="I93" s="412"/>
      <c r="J93" s="413"/>
      <c r="K93" s="24"/>
    </row>
    <row r="94" spans="2:11" ht="15.75" outlineLevel="1">
      <c r="B94" s="407" t="s">
        <v>45</v>
      </c>
      <c r="C94" s="408"/>
      <c r="D94" s="409"/>
      <c r="E94" s="410"/>
      <c r="F94" s="410"/>
      <c r="G94" s="410"/>
      <c r="H94" s="411"/>
      <c r="I94" s="412"/>
      <c r="J94" s="413"/>
      <c r="K94" s="24"/>
    </row>
    <row r="95" spans="2:11" ht="15.75" outlineLevel="1">
      <c r="B95" s="407" t="s">
        <v>46</v>
      </c>
      <c r="C95" s="408"/>
      <c r="D95" s="409"/>
      <c r="E95" s="410"/>
      <c r="F95" s="410"/>
      <c r="G95" s="410"/>
      <c r="H95" s="411"/>
      <c r="I95" s="412"/>
      <c r="J95" s="413"/>
      <c r="K95" s="24"/>
    </row>
    <row r="96" spans="2:11" ht="15.75" outlineLevel="1">
      <c r="B96" s="407" t="s">
        <v>47</v>
      </c>
      <c r="C96" s="408"/>
      <c r="D96" s="409"/>
      <c r="E96" s="410"/>
      <c r="F96" s="410"/>
      <c r="G96" s="410"/>
      <c r="H96" s="411"/>
      <c r="I96" s="412"/>
      <c r="J96" s="413"/>
      <c r="K96" s="24"/>
    </row>
    <row r="97" spans="2:11" ht="15.75" outlineLevel="1">
      <c r="B97" s="407" t="s">
        <v>48</v>
      </c>
      <c r="C97" s="408"/>
      <c r="D97" s="409"/>
      <c r="E97" s="410"/>
      <c r="F97" s="410"/>
      <c r="G97" s="410"/>
      <c r="H97" s="411"/>
      <c r="I97" s="412"/>
      <c r="J97" s="413"/>
      <c r="K97" s="24"/>
    </row>
    <row r="98" spans="2:11" ht="15.75" outlineLevel="1">
      <c r="B98" s="407" t="s">
        <v>49</v>
      </c>
      <c r="C98" s="408"/>
      <c r="D98" s="409"/>
      <c r="E98" s="410"/>
      <c r="F98" s="410"/>
      <c r="G98" s="410"/>
      <c r="H98" s="411"/>
      <c r="I98" s="412"/>
      <c r="J98" s="413"/>
      <c r="K98" s="24"/>
    </row>
    <row r="99" spans="2:11" ht="16.5" outlineLevel="1" thickBot="1">
      <c r="B99" s="417" t="s">
        <v>50</v>
      </c>
      <c r="C99" s="418"/>
      <c r="D99" s="419"/>
      <c r="E99" s="420"/>
      <c r="F99" s="420"/>
      <c r="G99" s="420"/>
      <c r="H99" s="421"/>
      <c r="I99" s="422"/>
      <c r="J99" s="423"/>
      <c r="K99" s="24"/>
    </row>
    <row r="100" spans="2:12" ht="16.5" outlineLevel="1" thickBot="1">
      <c r="B100" s="400" t="s">
        <v>51</v>
      </c>
      <c r="C100" s="401"/>
      <c r="D100" s="402"/>
      <c r="E100" s="403" t="str">
        <f>IF(ISERROR(AVERAGE(E88:E99)),"-",AVERAGE(E88:E99))</f>
        <v>-</v>
      </c>
      <c r="F100" s="403"/>
      <c r="G100" s="403"/>
      <c r="H100" s="404" t="str">
        <f>IF(ISERROR(AVERAGE(H88:H99)),"-*",AVERAGE(H88:H99))</f>
        <v>-*</v>
      </c>
      <c r="I100" s="404"/>
      <c r="J100" s="405"/>
      <c r="K100" s="26"/>
      <c r="L100" s="26"/>
    </row>
    <row r="101" spans="2:12" ht="16.5" outlineLevel="1" thickBot="1">
      <c r="B101" s="27"/>
      <c r="C101" s="27"/>
      <c r="D101" s="27"/>
      <c r="E101" s="27"/>
      <c r="F101" s="27"/>
      <c r="G101" s="27"/>
      <c r="H101" s="27"/>
      <c r="I101" s="28" t="s">
        <v>52</v>
      </c>
      <c r="J101" s="29" t="str">
        <f>IF(ISERROR(E100/H100),"-",E100/H100)</f>
        <v>-</v>
      </c>
      <c r="K101" s="26"/>
      <c r="L101" s="26"/>
    </row>
    <row r="102" spans="2:12" ht="15.75" outlineLevel="1">
      <c r="B102" s="30" t="s">
        <v>53</v>
      </c>
      <c r="C102" s="30"/>
      <c r="D102" s="406" t="s">
        <v>93</v>
      </c>
      <c r="E102" s="406"/>
      <c r="F102" s="406"/>
      <c r="G102" s="406"/>
      <c r="H102" s="406"/>
      <c r="I102" s="406"/>
      <c r="J102" s="406"/>
      <c r="K102" s="406"/>
      <c r="L102" s="26"/>
    </row>
    <row r="103" spans="2:12" ht="31.5" customHeight="1" outlineLevel="1">
      <c r="B103" s="31" t="s">
        <v>54</v>
      </c>
      <c r="C103" s="31"/>
      <c r="D103" s="395" t="s">
        <v>92</v>
      </c>
      <c r="E103" s="395"/>
      <c r="F103" s="395"/>
      <c r="G103" s="395"/>
      <c r="H103" s="395"/>
      <c r="I103" s="395"/>
      <c r="J103" s="395"/>
      <c r="K103" s="395"/>
      <c r="L103" s="26"/>
    </row>
    <row r="104" spans="1:12" ht="47.25" customHeight="1" outlineLevel="1">
      <c r="A104" s="15"/>
      <c r="B104" s="414" t="s">
        <v>55</v>
      </c>
      <c r="C104" s="415"/>
      <c r="D104" s="415"/>
      <c r="E104" s="415"/>
      <c r="F104" s="415"/>
      <c r="G104" s="415"/>
      <c r="H104" s="415"/>
      <c r="I104" s="415"/>
      <c r="J104" s="415"/>
      <c r="K104" s="416"/>
      <c r="L104" s="26"/>
    </row>
    <row r="105" spans="1:12" ht="15.75" outlineLevel="1">
      <c r="A105" s="15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26"/>
    </row>
    <row r="106" spans="2:12" ht="15.75" outlineLevel="1">
      <c r="B106" s="31"/>
      <c r="C106" s="31"/>
      <c r="D106" s="32"/>
      <c r="E106" s="32"/>
      <c r="F106" s="32"/>
      <c r="G106" s="32"/>
      <c r="H106" s="32"/>
      <c r="I106" s="32"/>
      <c r="J106" s="32"/>
      <c r="K106" s="32"/>
      <c r="L106" s="26"/>
    </row>
    <row r="107" spans="4:11" ht="15.75" outlineLevel="1">
      <c r="D107" s="394" t="s">
        <v>56</v>
      </c>
      <c r="E107" s="394"/>
      <c r="F107" s="394"/>
      <c r="G107" s="394"/>
      <c r="H107" s="394"/>
      <c r="I107" s="394"/>
      <c r="J107" s="394"/>
      <c r="K107" s="394"/>
    </row>
    <row r="108" spans="1:12" ht="31.5" customHeight="1" outlineLevel="1">
      <c r="A108" s="19"/>
      <c r="B108" s="395" t="s">
        <v>162</v>
      </c>
      <c r="C108" s="395"/>
      <c r="D108" s="395"/>
      <c r="E108" s="395"/>
      <c r="F108" s="395"/>
      <c r="G108" s="395"/>
      <c r="H108" s="395"/>
      <c r="I108" s="395"/>
      <c r="J108" s="395"/>
      <c r="K108" s="395"/>
      <c r="L108" s="19"/>
    </row>
    <row r="109" spans="1:12" ht="152.25" customHeight="1" outlineLevel="1">
      <c r="A109" s="19"/>
      <c r="B109" s="208" t="s">
        <v>163</v>
      </c>
      <c r="C109" s="208"/>
      <c r="D109" s="208"/>
      <c r="E109" s="208"/>
      <c r="F109" s="208"/>
      <c r="G109" s="208"/>
      <c r="H109" s="208"/>
      <c r="I109" s="208"/>
      <c r="J109" s="208"/>
      <c r="K109" s="208"/>
      <c r="L109" s="19"/>
    </row>
    <row r="110" spans="1:12" ht="80.25" customHeight="1" outlineLevel="1">
      <c r="A110" s="19"/>
      <c r="B110" s="208" t="s">
        <v>164</v>
      </c>
      <c r="C110" s="208"/>
      <c r="D110" s="208"/>
      <c r="E110" s="208"/>
      <c r="F110" s="208"/>
      <c r="G110" s="208"/>
      <c r="H110" s="208"/>
      <c r="I110" s="208"/>
      <c r="J110" s="208"/>
      <c r="K110" s="208"/>
      <c r="L110" s="19"/>
    </row>
    <row r="111" spans="1:12" ht="16.5" thickBot="1">
      <c r="A111" s="19"/>
      <c r="B111" s="396"/>
      <c r="C111" s="396"/>
      <c r="D111" s="396"/>
      <c r="E111" s="396"/>
      <c r="F111" s="396"/>
      <c r="G111" s="396"/>
      <c r="H111" s="396"/>
      <c r="I111" s="396"/>
      <c r="J111" s="396"/>
      <c r="K111" s="396"/>
      <c r="L111" s="19"/>
    </row>
    <row r="112" spans="1:12" ht="16.5" customHeight="1" thickBot="1">
      <c r="A112" s="19"/>
      <c r="B112" s="192"/>
      <c r="C112" s="33"/>
      <c r="D112" s="397" t="s">
        <v>122</v>
      </c>
      <c r="E112" s="397"/>
      <c r="F112" s="397"/>
      <c r="G112" s="397"/>
      <c r="H112" s="397"/>
      <c r="I112" s="397"/>
      <c r="J112" s="397"/>
      <c r="K112" s="397"/>
      <c r="L112" s="19"/>
    </row>
    <row r="113" spans="1:12" s="103" customFormat="1" ht="31.5" customHeight="1" outlineLevel="1">
      <c r="A113" s="102"/>
      <c r="B113" s="139"/>
      <c r="C113" s="139"/>
      <c r="D113" s="398" t="s">
        <v>123</v>
      </c>
      <c r="E113" s="399"/>
      <c r="F113" s="399"/>
      <c r="G113" s="399"/>
      <c r="H113" s="399"/>
      <c r="I113" s="399"/>
      <c r="J113" s="399"/>
      <c r="K113" s="399"/>
      <c r="L113" s="102"/>
    </row>
    <row r="114" spans="2:11" ht="15.75" outlineLevel="1">
      <c r="B114" s="21"/>
      <c r="C114" s="21"/>
      <c r="D114" s="391"/>
      <c r="E114" s="391"/>
      <c r="F114" s="391"/>
      <c r="G114" s="391"/>
      <c r="H114" s="391"/>
      <c r="I114" s="391"/>
      <c r="J114" s="391"/>
      <c r="K114" s="391"/>
    </row>
    <row r="115" spans="2:11" ht="36" customHeight="1" outlineLevel="1" thickBot="1">
      <c r="B115" s="21"/>
      <c r="C115" s="21"/>
      <c r="D115" s="222" t="s">
        <v>167</v>
      </c>
      <c r="E115" s="222"/>
      <c r="F115" s="222"/>
      <c r="G115" s="222"/>
      <c r="H115" s="222"/>
      <c r="I115" s="222"/>
      <c r="J115" s="222"/>
      <c r="K115" s="222"/>
    </row>
    <row r="116" spans="2:11" ht="29.25" customHeight="1" outlineLevel="1" thickBot="1">
      <c r="B116" s="23" t="s">
        <v>23</v>
      </c>
      <c r="C116" s="244" t="s">
        <v>176</v>
      </c>
      <c r="D116" s="245"/>
      <c r="E116" s="245"/>
      <c r="F116" s="245"/>
      <c r="G116" s="245"/>
      <c r="H116" s="245"/>
      <c r="I116" s="245"/>
      <c r="J116" s="392"/>
      <c r="K116" s="34" t="s">
        <v>57</v>
      </c>
    </row>
    <row r="117" spans="2:12" s="1" customFormat="1" ht="31.5" customHeight="1" outlineLevel="1">
      <c r="B117" s="88">
        <v>1</v>
      </c>
      <c r="C117" s="158"/>
      <c r="D117" s="159"/>
      <c r="E117" s="159"/>
      <c r="F117" s="159"/>
      <c r="G117" s="159"/>
      <c r="H117" s="159"/>
      <c r="I117" s="159"/>
      <c r="J117" s="393"/>
      <c r="K117" s="147"/>
      <c r="L117" s="93"/>
    </row>
    <row r="118" spans="2:12" s="1" customFormat="1" ht="31.5" customHeight="1" outlineLevel="1">
      <c r="B118" s="89">
        <v>2</v>
      </c>
      <c r="C118" s="127"/>
      <c r="D118" s="239"/>
      <c r="E118" s="239"/>
      <c r="F118" s="239"/>
      <c r="G118" s="239"/>
      <c r="H118" s="239"/>
      <c r="I118" s="239"/>
      <c r="J118" s="389"/>
      <c r="K118" s="148"/>
      <c r="L118" s="93"/>
    </row>
    <row r="119" spans="2:12" s="1" customFormat="1" ht="31.5" customHeight="1" outlineLevel="1">
      <c r="B119" s="89">
        <v>3</v>
      </c>
      <c r="C119" s="127"/>
      <c r="D119" s="239"/>
      <c r="E119" s="239"/>
      <c r="F119" s="239"/>
      <c r="G119" s="239"/>
      <c r="H119" s="239"/>
      <c r="I119" s="239"/>
      <c r="J119" s="389"/>
      <c r="K119" s="148"/>
      <c r="L119" s="93"/>
    </row>
    <row r="120" spans="2:12" s="1" customFormat="1" ht="31.5" customHeight="1" outlineLevel="1">
      <c r="B120" s="89">
        <v>4</v>
      </c>
      <c r="C120" s="127"/>
      <c r="D120" s="239"/>
      <c r="E120" s="239"/>
      <c r="F120" s="239"/>
      <c r="G120" s="239"/>
      <c r="H120" s="239"/>
      <c r="I120" s="239"/>
      <c r="J120" s="389"/>
      <c r="K120" s="148"/>
      <c r="L120" s="93"/>
    </row>
    <row r="121" spans="2:12" s="1" customFormat="1" ht="31.5" customHeight="1" outlineLevel="1" thickBot="1">
      <c r="B121" s="90">
        <v>5</v>
      </c>
      <c r="C121" s="241"/>
      <c r="D121" s="242"/>
      <c r="E121" s="242"/>
      <c r="F121" s="242"/>
      <c r="G121" s="242"/>
      <c r="H121" s="242"/>
      <c r="I121" s="242"/>
      <c r="J121" s="390"/>
      <c r="K121" s="149"/>
      <c r="L121" s="93"/>
    </row>
    <row r="122" spans="2:12" ht="15.75" outlineLevel="1">
      <c r="B122" s="35"/>
      <c r="C122" s="35"/>
      <c r="D122" s="36"/>
      <c r="E122" s="36"/>
      <c r="F122" s="36"/>
      <c r="G122" s="36"/>
      <c r="H122" s="36"/>
      <c r="I122" s="36"/>
      <c r="J122" s="36"/>
      <c r="K122" s="36"/>
      <c r="L122" s="19"/>
    </row>
    <row r="123" spans="2:11" ht="31.5" customHeight="1" outlineLevel="1">
      <c r="B123" s="37"/>
      <c r="C123" s="37"/>
      <c r="D123" s="378" t="s">
        <v>177</v>
      </c>
      <c r="E123" s="378"/>
      <c r="F123" s="378"/>
      <c r="G123" s="378"/>
      <c r="H123" s="378"/>
      <c r="I123" s="378"/>
      <c r="J123" s="378"/>
      <c r="K123" s="378"/>
    </row>
    <row r="124" spans="2:11" ht="16.5" outlineLevel="1" thickBot="1">
      <c r="B124" s="37"/>
      <c r="C124" s="37"/>
      <c r="D124" s="370"/>
      <c r="E124" s="379"/>
      <c r="F124" s="379"/>
      <c r="G124" s="379"/>
      <c r="H124" s="379"/>
      <c r="I124" s="379"/>
      <c r="J124" s="379"/>
      <c r="K124" s="379"/>
    </row>
    <row r="125" spans="2:11" ht="15" outlineLevel="1" thickBot="1">
      <c r="B125" s="380" t="s">
        <v>168</v>
      </c>
      <c r="C125" s="381"/>
      <c r="D125" s="381"/>
      <c r="E125" s="381"/>
      <c r="F125" s="382"/>
      <c r="G125" s="382"/>
      <c r="H125" s="383"/>
      <c r="I125" s="388" t="s">
        <v>169</v>
      </c>
      <c r="J125" s="245"/>
      <c r="K125" s="246"/>
    </row>
    <row r="126" spans="2:11" ht="29.25" outlineLevel="1" thickBot="1">
      <c r="B126" s="384"/>
      <c r="C126" s="385"/>
      <c r="D126" s="385"/>
      <c r="E126" s="385"/>
      <c r="F126" s="386"/>
      <c r="G126" s="386"/>
      <c r="H126" s="387"/>
      <c r="I126" s="23" t="s">
        <v>59</v>
      </c>
      <c r="J126" s="186" t="s">
        <v>170</v>
      </c>
      <c r="K126" s="187" t="s">
        <v>60</v>
      </c>
    </row>
    <row r="127" spans="2:11" s="1" customFormat="1" ht="15" outlineLevel="1">
      <c r="B127" s="371"/>
      <c r="C127" s="372"/>
      <c r="D127" s="372"/>
      <c r="E127" s="372"/>
      <c r="F127" s="373"/>
      <c r="G127" s="373"/>
      <c r="H127" s="374"/>
      <c r="I127" s="115"/>
      <c r="J127" s="116"/>
      <c r="K127" s="150" t="str">
        <f>IF(ISERROR(J127/I127),"-",J127/I127)</f>
        <v>-</v>
      </c>
    </row>
    <row r="128" spans="2:11" s="1" customFormat="1" ht="15" outlineLevel="1">
      <c r="B128" s="375"/>
      <c r="C128" s="376"/>
      <c r="D128" s="376"/>
      <c r="E128" s="376"/>
      <c r="F128" s="376"/>
      <c r="G128" s="376"/>
      <c r="H128" s="377"/>
      <c r="I128" s="115"/>
      <c r="J128" s="116"/>
      <c r="K128" s="150" t="str">
        <f aca="true" t="shared" si="0" ref="K128:K133">IF(ISERROR(J128/I128),"-",J128/I128)</f>
        <v>-</v>
      </c>
    </row>
    <row r="129" spans="2:11" s="1" customFormat="1" ht="15" outlineLevel="1">
      <c r="B129" s="375"/>
      <c r="C129" s="376"/>
      <c r="D129" s="376"/>
      <c r="E129" s="376"/>
      <c r="F129" s="376"/>
      <c r="G129" s="376"/>
      <c r="H129" s="377"/>
      <c r="I129" s="115"/>
      <c r="J129" s="116"/>
      <c r="K129" s="150" t="str">
        <f t="shared" si="0"/>
        <v>-</v>
      </c>
    </row>
    <row r="130" spans="2:11" s="1" customFormat="1" ht="15" outlineLevel="1">
      <c r="B130" s="375"/>
      <c r="C130" s="376"/>
      <c r="D130" s="376"/>
      <c r="E130" s="376"/>
      <c r="F130" s="376"/>
      <c r="G130" s="376"/>
      <c r="H130" s="377"/>
      <c r="I130" s="115"/>
      <c r="J130" s="116"/>
      <c r="K130" s="150" t="str">
        <f t="shared" si="0"/>
        <v>-</v>
      </c>
    </row>
    <row r="131" spans="2:11" s="1" customFormat="1" ht="15" outlineLevel="1">
      <c r="B131" s="375"/>
      <c r="C131" s="376"/>
      <c r="D131" s="376"/>
      <c r="E131" s="376"/>
      <c r="F131" s="376"/>
      <c r="G131" s="376"/>
      <c r="H131" s="377"/>
      <c r="I131" s="115"/>
      <c r="J131" s="116"/>
      <c r="K131" s="150" t="str">
        <f t="shared" si="0"/>
        <v>-</v>
      </c>
    </row>
    <row r="132" spans="2:11" s="1" customFormat="1" ht="15" outlineLevel="1">
      <c r="B132" s="375"/>
      <c r="C132" s="376"/>
      <c r="D132" s="376"/>
      <c r="E132" s="376"/>
      <c r="F132" s="376"/>
      <c r="G132" s="376"/>
      <c r="H132" s="377"/>
      <c r="I132" s="117"/>
      <c r="J132" s="118"/>
      <c r="K132" s="150" t="str">
        <f t="shared" si="0"/>
        <v>-</v>
      </c>
    </row>
    <row r="133" spans="2:11" s="1" customFormat="1" ht="15.75" outlineLevel="1" thickBot="1">
      <c r="B133" s="357"/>
      <c r="C133" s="358"/>
      <c r="D133" s="358"/>
      <c r="E133" s="358"/>
      <c r="F133" s="358"/>
      <c r="G133" s="358"/>
      <c r="H133" s="359"/>
      <c r="I133" s="119"/>
      <c r="J133" s="120"/>
      <c r="K133" s="151" t="str">
        <f t="shared" si="0"/>
        <v>-</v>
      </c>
    </row>
    <row r="134" spans="2:11" ht="15" outlineLevel="1">
      <c r="B134" s="83"/>
      <c r="C134" s="83"/>
      <c r="D134" s="83"/>
      <c r="E134" s="83"/>
      <c r="F134" s="83"/>
      <c r="G134" s="83"/>
      <c r="H134" s="83"/>
      <c r="I134" s="38"/>
      <c r="J134" s="38"/>
      <c r="K134" s="84"/>
    </row>
    <row r="135" spans="2:11" ht="83.25" customHeight="1" outlineLevel="1">
      <c r="B135" s="360" t="s">
        <v>171</v>
      </c>
      <c r="C135" s="361"/>
      <c r="D135" s="361"/>
      <c r="E135" s="361"/>
      <c r="F135" s="361"/>
      <c r="G135" s="361"/>
      <c r="H135" s="361"/>
      <c r="I135" s="361"/>
      <c r="J135" s="361"/>
      <c r="K135" s="362"/>
    </row>
    <row r="136" spans="2:11" ht="15.75" thickBot="1">
      <c r="B136" s="38"/>
      <c r="C136" s="38"/>
      <c r="D136" s="38"/>
      <c r="E136" s="38"/>
      <c r="F136" s="38"/>
      <c r="G136" s="38"/>
      <c r="H136" s="38"/>
      <c r="I136" s="38"/>
      <c r="J136" s="38"/>
      <c r="K136" s="39"/>
    </row>
    <row r="137" spans="2:11" ht="16.5" customHeight="1" thickBot="1">
      <c r="B137" s="193"/>
      <c r="C137" s="21"/>
      <c r="D137" s="222" t="s">
        <v>131</v>
      </c>
      <c r="E137" s="222"/>
      <c r="F137" s="222"/>
      <c r="G137" s="222"/>
      <c r="H137" s="222"/>
      <c r="I137" s="222"/>
      <c r="J137" s="222"/>
      <c r="K137" s="222"/>
    </row>
    <row r="138" spans="4:11" ht="32.25" customHeight="1" outlineLevel="1">
      <c r="D138" s="369" t="s">
        <v>129</v>
      </c>
      <c r="E138" s="369"/>
      <c r="F138" s="369"/>
      <c r="G138" s="369"/>
      <c r="H138" s="369"/>
      <c r="I138" s="369"/>
      <c r="J138" s="369"/>
      <c r="K138" s="369"/>
    </row>
    <row r="139" spans="3:13" ht="15.75" outlineLevel="1">
      <c r="C139" s="152"/>
      <c r="D139" s="340" t="s">
        <v>132</v>
      </c>
      <c r="E139" s="340"/>
      <c r="F139" s="340"/>
      <c r="G139" s="340"/>
      <c r="H139" s="340"/>
      <c r="I139" s="340"/>
      <c r="J139" s="340"/>
      <c r="K139" s="340"/>
      <c r="M139" s="153"/>
    </row>
    <row r="140" spans="3:13" ht="94.5" customHeight="1" outlineLevel="1" thickBot="1">
      <c r="C140" s="152"/>
      <c r="D140" s="434" t="s">
        <v>182</v>
      </c>
      <c r="E140" s="434"/>
      <c r="F140" s="434"/>
      <c r="G140" s="434"/>
      <c r="H140" s="434"/>
      <c r="I140" s="434"/>
      <c r="J140" s="434"/>
      <c r="K140" s="434"/>
      <c r="M140" s="153"/>
    </row>
    <row r="141" spans="2:13" s="183" customFormat="1" ht="14.25" outlineLevel="1">
      <c r="B141" s="454" t="s">
        <v>23</v>
      </c>
      <c r="C141" s="341" t="s">
        <v>127</v>
      </c>
      <c r="D141" s="342"/>
      <c r="E141" s="342"/>
      <c r="F141" s="342"/>
      <c r="G141" s="343"/>
      <c r="H141" s="452" t="s">
        <v>134</v>
      </c>
      <c r="I141" s="453"/>
      <c r="J141" s="347" t="s">
        <v>130</v>
      </c>
      <c r="K141" s="349" t="s">
        <v>128</v>
      </c>
      <c r="M141" s="184"/>
    </row>
    <row r="142" spans="2:13" s="183" customFormat="1" ht="29.25" outlineLevel="1" thickBot="1">
      <c r="B142" s="455"/>
      <c r="C142" s="344"/>
      <c r="D142" s="345"/>
      <c r="E142" s="345"/>
      <c r="F142" s="345"/>
      <c r="G142" s="346"/>
      <c r="H142" s="185" t="s">
        <v>135</v>
      </c>
      <c r="I142" s="176" t="s">
        <v>136</v>
      </c>
      <c r="J142" s="348"/>
      <c r="K142" s="350"/>
      <c r="M142" s="184"/>
    </row>
    <row r="143" spans="2:13" ht="33.75" customHeight="1" outlineLevel="1">
      <c r="B143" s="154">
        <v>1</v>
      </c>
      <c r="C143" s="363"/>
      <c r="D143" s="364"/>
      <c r="E143" s="364"/>
      <c r="F143" s="364"/>
      <c r="G143" s="365"/>
      <c r="H143" s="351" t="s">
        <v>173</v>
      </c>
      <c r="I143" s="352"/>
      <c r="J143" s="160"/>
      <c r="K143" s="163"/>
      <c r="M143" s="153"/>
    </row>
    <row r="144" spans="2:13" ht="33.75" customHeight="1" outlineLevel="1">
      <c r="B144" s="155">
        <v>2</v>
      </c>
      <c r="C144" s="366"/>
      <c r="D144" s="367"/>
      <c r="E144" s="367"/>
      <c r="F144" s="367"/>
      <c r="G144" s="368"/>
      <c r="H144" s="353"/>
      <c r="I144" s="354"/>
      <c r="J144" s="161"/>
      <c r="K144" s="164"/>
      <c r="M144" s="153"/>
    </row>
    <row r="145" spans="2:13" ht="33.75" customHeight="1" outlineLevel="1" thickBot="1">
      <c r="B145" s="156">
        <v>3</v>
      </c>
      <c r="C145" s="337"/>
      <c r="D145" s="338"/>
      <c r="E145" s="338"/>
      <c r="F145" s="338"/>
      <c r="G145" s="339"/>
      <c r="H145" s="355"/>
      <c r="I145" s="356"/>
      <c r="J145" s="162"/>
      <c r="K145" s="165"/>
      <c r="M145" s="153"/>
    </row>
    <row r="146" spans="3:13" s="15" customFormat="1" ht="31.5" customHeight="1" outlineLevel="1">
      <c r="C146" s="166"/>
      <c r="D146" s="340" t="s">
        <v>133</v>
      </c>
      <c r="E146" s="340"/>
      <c r="F146" s="340"/>
      <c r="G146" s="340"/>
      <c r="H146" s="340"/>
      <c r="I146" s="340"/>
      <c r="J146" s="340"/>
      <c r="K146" s="340"/>
      <c r="M146" s="167"/>
    </row>
    <row r="147" spans="3:13" ht="50.25" customHeight="1" outlineLevel="1" thickBot="1">
      <c r="C147" s="152"/>
      <c r="D147" s="434" t="s">
        <v>144</v>
      </c>
      <c r="E147" s="434"/>
      <c r="F147" s="434"/>
      <c r="G147" s="434"/>
      <c r="H147" s="434"/>
      <c r="I147" s="434"/>
      <c r="J147" s="434"/>
      <c r="K147" s="434"/>
      <c r="M147" s="153"/>
    </row>
    <row r="148" spans="2:13" ht="9" customHeight="1" outlineLevel="1">
      <c r="B148" s="435" t="s">
        <v>172</v>
      </c>
      <c r="C148" s="436"/>
      <c r="D148" s="436"/>
      <c r="E148" s="436"/>
      <c r="F148" s="436"/>
      <c r="G148" s="436"/>
      <c r="H148" s="436"/>
      <c r="I148" s="436"/>
      <c r="J148" s="436"/>
      <c r="K148" s="437"/>
      <c r="M148" s="153"/>
    </row>
    <row r="149" spans="2:13" ht="9" customHeight="1" outlineLevel="1">
      <c r="B149" s="438"/>
      <c r="C149" s="439"/>
      <c r="D149" s="439"/>
      <c r="E149" s="439"/>
      <c r="F149" s="439"/>
      <c r="G149" s="439"/>
      <c r="H149" s="439"/>
      <c r="I149" s="439"/>
      <c r="J149" s="439"/>
      <c r="K149" s="440"/>
      <c r="M149" s="153"/>
    </row>
    <row r="150" spans="2:13" ht="9" customHeight="1" outlineLevel="1">
      <c r="B150" s="438"/>
      <c r="C150" s="439"/>
      <c r="D150" s="439"/>
      <c r="E150" s="439"/>
      <c r="F150" s="439"/>
      <c r="G150" s="439"/>
      <c r="H150" s="439"/>
      <c r="I150" s="439"/>
      <c r="J150" s="439"/>
      <c r="K150" s="440"/>
      <c r="M150" s="153"/>
    </row>
    <row r="151" spans="2:13" ht="9" customHeight="1" outlineLevel="1">
      <c r="B151" s="438"/>
      <c r="C151" s="439"/>
      <c r="D151" s="439"/>
      <c r="E151" s="439"/>
      <c r="F151" s="439"/>
      <c r="G151" s="439"/>
      <c r="H151" s="439"/>
      <c r="I151" s="439"/>
      <c r="J151" s="439"/>
      <c r="K151" s="440"/>
      <c r="M151" s="153"/>
    </row>
    <row r="152" spans="2:13" ht="9" customHeight="1" outlineLevel="1" thickBot="1">
      <c r="B152" s="441"/>
      <c r="C152" s="442"/>
      <c r="D152" s="442"/>
      <c r="E152" s="442"/>
      <c r="F152" s="442"/>
      <c r="G152" s="442"/>
      <c r="H152" s="442"/>
      <c r="I152" s="442"/>
      <c r="J152" s="442"/>
      <c r="K152" s="443"/>
      <c r="M152" s="153"/>
    </row>
    <row r="153" spans="2:13" s="177" customFormat="1" ht="15.75">
      <c r="B153" s="178"/>
      <c r="C153" s="179"/>
      <c r="D153" s="179"/>
      <c r="E153" s="179"/>
      <c r="F153" s="179"/>
      <c r="G153" s="179"/>
      <c r="H153" s="180"/>
      <c r="I153" s="181"/>
      <c r="J153" s="181"/>
      <c r="K153" s="181"/>
      <c r="M153" s="182"/>
    </row>
    <row r="154" spans="1:12" s="103" customFormat="1" ht="18" customHeight="1">
      <c r="A154" s="102"/>
      <c r="D154" s="336" t="s">
        <v>61</v>
      </c>
      <c r="E154" s="336"/>
      <c r="F154" s="336"/>
      <c r="G154" s="336"/>
      <c r="H154" s="336"/>
      <c r="I154" s="336"/>
      <c r="J154" s="336"/>
      <c r="K154" s="336"/>
      <c r="L154" s="40"/>
    </row>
    <row r="155" spans="1:12" s="103" customFormat="1" ht="21" customHeight="1" thickBot="1">
      <c r="A155" s="102"/>
      <c r="D155" s="370" t="s">
        <v>94</v>
      </c>
      <c r="E155" s="370"/>
      <c r="F155" s="370"/>
      <c r="G155" s="370"/>
      <c r="H155" s="370"/>
      <c r="I155" s="370"/>
      <c r="J155" s="370"/>
      <c r="K155" s="370"/>
      <c r="L155" s="40"/>
    </row>
    <row r="156" spans="1:12" s="1" customFormat="1" ht="31.5" customHeight="1">
      <c r="A156" s="91"/>
      <c r="B156" s="41">
        <v>1</v>
      </c>
      <c r="C156" s="223"/>
      <c r="D156" s="224"/>
      <c r="E156" s="224"/>
      <c r="F156" s="224"/>
      <c r="G156" s="224"/>
      <c r="H156" s="224"/>
      <c r="I156" s="224"/>
      <c r="J156" s="224"/>
      <c r="K156" s="225"/>
      <c r="L156" s="94"/>
    </row>
    <row r="157" spans="1:12" s="1" customFormat="1" ht="31.5" customHeight="1">
      <c r="A157" s="91"/>
      <c r="B157" s="42">
        <v>2</v>
      </c>
      <c r="C157" s="238"/>
      <c r="D157" s="209"/>
      <c r="E157" s="209"/>
      <c r="F157" s="209"/>
      <c r="G157" s="209"/>
      <c r="H157" s="209"/>
      <c r="I157" s="209"/>
      <c r="J157" s="209"/>
      <c r="K157" s="210"/>
      <c r="L157" s="94"/>
    </row>
    <row r="158" spans="1:12" s="1" customFormat="1" ht="31.5" customHeight="1">
      <c r="A158" s="91"/>
      <c r="B158" s="42">
        <v>3</v>
      </c>
      <c r="C158" s="238"/>
      <c r="D158" s="209"/>
      <c r="E158" s="209"/>
      <c r="F158" s="209"/>
      <c r="G158" s="209"/>
      <c r="H158" s="209"/>
      <c r="I158" s="209"/>
      <c r="J158" s="209"/>
      <c r="K158" s="210"/>
      <c r="L158" s="94"/>
    </row>
    <row r="159" spans="1:12" s="1" customFormat="1" ht="31.5" customHeight="1">
      <c r="A159" s="91"/>
      <c r="B159" s="42">
        <v>4</v>
      </c>
      <c r="C159" s="238"/>
      <c r="D159" s="209"/>
      <c r="E159" s="209"/>
      <c r="F159" s="209"/>
      <c r="G159" s="209"/>
      <c r="H159" s="209"/>
      <c r="I159" s="209"/>
      <c r="J159" s="209"/>
      <c r="K159" s="210"/>
      <c r="L159" s="94"/>
    </row>
    <row r="160" spans="1:12" s="1" customFormat="1" ht="31.5" customHeight="1" thickBot="1">
      <c r="A160" s="91"/>
      <c r="B160" s="43">
        <v>5</v>
      </c>
      <c r="C160" s="235"/>
      <c r="D160" s="236"/>
      <c r="E160" s="236"/>
      <c r="F160" s="236"/>
      <c r="G160" s="236"/>
      <c r="H160" s="236"/>
      <c r="I160" s="236"/>
      <c r="J160" s="236"/>
      <c r="K160" s="237"/>
      <c r="L160" s="94"/>
    </row>
    <row r="161" spans="1:12" ht="14.25">
      <c r="A161" s="6"/>
      <c r="L161" s="6"/>
    </row>
    <row r="162" spans="1:12" ht="33.75" customHeight="1" thickBot="1">
      <c r="A162" s="6"/>
      <c r="B162" s="44"/>
      <c r="C162" s="44"/>
      <c r="D162" s="336" t="s">
        <v>178</v>
      </c>
      <c r="E162" s="336"/>
      <c r="F162" s="336"/>
      <c r="G162" s="336"/>
      <c r="H162" s="336"/>
      <c r="I162" s="336"/>
      <c r="J162" s="336"/>
      <c r="K162" s="336"/>
      <c r="L162" s="6"/>
    </row>
    <row r="163" spans="1:12" s="1" customFormat="1" ht="31.5" customHeight="1">
      <c r="A163" s="91"/>
      <c r="B163" s="45">
        <v>1</v>
      </c>
      <c r="C163" s="223"/>
      <c r="D163" s="224"/>
      <c r="E163" s="224"/>
      <c r="F163" s="224"/>
      <c r="G163" s="224"/>
      <c r="H163" s="224"/>
      <c r="I163" s="224"/>
      <c r="J163" s="224"/>
      <c r="K163" s="225"/>
      <c r="L163" s="91"/>
    </row>
    <row r="164" spans="1:12" s="1" customFormat="1" ht="31.5" customHeight="1">
      <c r="A164" s="91"/>
      <c r="B164" s="46">
        <v>2</v>
      </c>
      <c r="C164" s="238"/>
      <c r="D164" s="209"/>
      <c r="E164" s="209"/>
      <c r="F164" s="209"/>
      <c r="G164" s="209"/>
      <c r="H164" s="209"/>
      <c r="I164" s="209"/>
      <c r="J164" s="209"/>
      <c r="K164" s="210"/>
      <c r="L164" s="91"/>
    </row>
    <row r="165" spans="1:12" s="1" customFormat="1" ht="31.5" customHeight="1">
      <c r="A165" s="91"/>
      <c r="B165" s="46">
        <v>3</v>
      </c>
      <c r="C165" s="238"/>
      <c r="D165" s="209"/>
      <c r="E165" s="209"/>
      <c r="F165" s="209"/>
      <c r="G165" s="209"/>
      <c r="H165" s="209"/>
      <c r="I165" s="209"/>
      <c r="J165" s="209"/>
      <c r="K165" s="210"/>
      <c r="L165" s="91"/>
    </row>
    <row r="166" spans="1:12" s="1" customFormat="1" ht="31.5" customHeight="1">
      <c r="A166" s="91"/>
      <c r="B166" s="46">
        <v>4</v>
      </c>
      <c r="C166" s="238"/>
      <c r="D166" s="209"/>
      <c r="E166" s="209"/>
      <c r="F166" s="209"/>
      <c r="G166" s="209"/>
      <c r="H166" s="209"/>
      <c r="I166" s="209"/>
      <c r="J166" s="209"/>
      <c r="K166" s="210"/>
      <c r="L166" s="91"/>
    </row>
    <row r="167" spans="1:12" s="1" customFormat="1" ht="31.5" customHeight="1" thickBot="1">
      <c r="A167" s="91"/>
      <c r="B167" s="47">
        <v>5</v>
      </c>
      <c r="C167" s="235"/>
      <c r="D167" s="236"/>
      <c r="E167" s="236"/>
      <c r="F167" s="236"/>
      <c r="G167" s="236"/>
      <c r="H167" s="236"/>
      <c r="I167" s="236"/>
      <c r="J167" s="236"/>
      <c r="K167" s="237"/>
      <c r="L167" s="91"/>
    </row>
    <row r="168" spans="1:12" ht="15.75">
      <c r="A168" s="6"/>
      <c r="L168" s="40"/>
    </row>
    <row r="169" spans="1:12" ht="36" customHeight="1" thickBot="1">
      <c r="A169" s="6"/>
      <c r="D169" s="222" t="s">
        <v>138</v>
      </c>
      <c r="E169" s="222"/>
      <c r="F169" s="222"/>
      <c r="G169" s="222"/>
      <c r="H169" s="222"/>
      <c r="I169" s="222"/>
      <c r="J169" s="222"/>
      <c r="K169" s="222"/>
      <c r="L169" s="40"/>
    </row>
    <row r="170" spans="1:12" s="1" customFormat="1" ht="31.5" customHeight="1">
      <c r="A170" s="91"/>
      <c r="B170" s="41">
        <v>1</v>
      </c>
      <c r="C170" s="223"/>
      <c r="D170" s="224"/>
      <c r="E170" s="224"/>
      <c r="F170" s="224"/>
      <c r="G170" s="224"/>
      <c r="H170" s="224"/>
      <c r="I170" s="224"/>
      <c r="J170" s="224"/>
      <c r="K170" s="225"/>
      <c r="L170" s="94"/>
    </row>
    <row r="171" spans="1:12" s="1" customFormat="1" ht="31.5" customHeight="1">
      <c r="A171" s="91"/>
      <c r="B171" s="42">
        <v>2</v>
      </c>
      <c r="C171" s="238"/>
      <c r="D171" s="209"/>
      <c r="E171" s="209"/>
      <c r="F171" s="209"/>
      <c r="G171" s="209"/>
      <c r="H171" s="209"/>
      <c r="I171" s="209"/>
      <c r="J171" s="209"/>
      <c r="K171" s="210"/>
      <c r="L171" s="94"/>
    </row>
    <row r="172" spans="1:12" s="1" customFormat="1" ht="31.5" customHeight="1" thickBot="1">
      <c r="A172" s="91"/>
      <c r="B172" s="43">
        <v>3</v>
      </c>
      <c r="C172" s="235"/>
      <c r="D172" s="236"/>
      <c r="E172" s="236"/>
      <c r="F172" s="236"/>
      <c r="G172" s="236"/>
      <c r="H172" s="236"/>
      <c r="I172" s="236"/>
      <c r="J172" s="236"/>
      <c r="K172" s="237"/>
      <c r="L172" s="94"/>
    </row>
    <row r="173" spans="1:12" ht="15.75">
      <c r="A173" s="6"/>
      <c r="L173" s="40"/>
    </row>
    <row r="174" spans="2:11" ht="16.5" thickBot="1">
      <c r="B174" s="48"/>
      <c r="C174" s="48"/>
      <c r="D174" s="222" t="s">
        <v>62</v>
      </c>
      <c r="E174" s="222"/>
      <c r="F174" s="222"/>
      <c r="G174" s="222"/>
      <c r="H174" s="222"/>
      <c r="I174" s="222"/>
      <c r="J174" s="222"/>
      <c r="K174" s="222"/>
    </row>
    <row r="175" spans="2:11" ht="57.75" customHeight="1" thickBot="1">
      <c r="B175" s="49" t="s">
        <v>23</v>
      </c>
      <c r="C175" s="329" t="s">
        <v>63</v>
      </c>
      <c r="D175" s="330"/>
      <c r="E175" s="330"/>
      <c r="F175" s="330"/>
      <c r="G175" s="330"/>
      <c r="H175" s="330"/>
      <c r="I175" s="330"/>
      <c r="J175" s="331"/>
      <c r="K175" s="50" t="s">
        <v>64</v>
      </c>
    </row>
    <row r="176" spans="1:11" ht="15.75" customHeight="1">
      <c r="A176" s="1"/>
      <c r="B176" s="131">
        <v>1</v>
      </c>
      <c r="C176" s="332"/>
      <c r="D176" s="333"/>
      <c r="E176" s="333"/>
      <c r="F176" s="333"/>
      <c r="G176" s="333"/>
      <c r="H176" s="333"/>
      <c r="I176" s="333"/>
      <c r="J176" s="334"/>
      <c r="K176" s="121"/>
    </row>
    <row r="177" spans="2:11" s="1" customFormat="1" ht="15.75" customHeight="1">
      <c r="B177" s="95">
        <v>2</v>
      </c>
      <c r="C177" s="206"/>
      <c r="D177" s="207"/>
      <c r="E177" s="207"/>
      <c r="F177" s="207"/>
      <c r="G177" s="207"/>
      <c r="H177" s="207"/>
      <c r="I177" s="207"/>
      <c r="J177" s="205"/>
      <c r="K177" s="122"/>
    </row>
    <row r="178" spans="2:11" s="1" customFormat="1" ht="15.75" customHeight="1">
      <c r="B178" s="95">
        <v>3</v>
      </c>
      <c r="C178" s="206"/>
      <c r="D178" s="207"/>
      <c r="E178" s="207"/>
      <c r="F178" s="207"/>
      <c r="G178" s="207"/>
      <c r="H178" s="207"/>
      <c r="I178" s="207"/>
      <c r="J178" s="205"/>
      <c r="K178" s="122"/>
    </row>
    <row r="179" spans="2:11" s="1" customFormat="1" ht="15.75" customHeight="1">
      <c r="B179" s="95">
        <v>4</v>
      </c>
      <c r="C179" s="206"/>
      <c r="D179" s="207"/>
      <c r="E179" s="207"/>
      <c r="F179" s="207"/>
      <c r="G179" s="207"/>
      <c r="H179" s="207"/>
      <c r="I179" s="207"/>
      <c r="J179" s="205"/>
      <c r="K179" s="122"/>
    </row>
    <row r="180" spans="2:11" s="1" customFormat="1" ht="15.75" customHeight="1">
      <c r="B180" s="95">
        <v>5</v>
      </c>
      <c r="C180" s="206"/>
      <c r="D180" s="207"/>
      <c r="E180" s="207"/>
      <c r="F180" s="207"/>
      <c r="G180" s="207"/>
      <c r="H180" s="207"/>
      <c r="I180" s="207"/>
      <c r="J180" s="205"/>
      <c r="K180" s="122"/>
    </row>
    <row r="181" spans="2:11" s="1" customFormat="1" ht="15.75" customHeight="1">
      <c r="B181" s="95">
        <v>6</v>
      </c>
      <c r="C181" s="206"/>
      <c r="D181" s="207"/>
      <c r="E181" s="207"/>
      <c r="F181" s="207"/>
      <c r="G181" s="207"/>
      <c r="H181" s="207"/>
      <c r="I181" s="207"/>
      <c r="J181" s="205"/>
      <c r="K181" s="122"/>
    </row>
    <row r="182" spans="2:11" s="1" customFormat="1" ht="15.75" customHeight="1">
      <c r="B182" s="95">
        <v>7</v>
      </c>
      <c r="C182" s="206"/>
      <c r="D182" s="207"/>
      <c r="E182" s="207"/>
      <c r="F182" s="207"/>
      <c r="G182" s="207"/>
      <c r="H182" s="207"/>
      <c r="I182" s="207"/>
      <c r="J182" s="205"/>
      <c r="K182" s="122"/>
    </row>
    <row r="183" spans="2:11" s="1" customFormat="1" ht="15.75" customHeight="1">
      <c r="B183" s="95">
        <v>8</v>
      </c>
      <c r="C183" s="206"/>
      <c r="D183" s="207"/>
      <c r="E183" s="207"/>
      <c r="F183" s="207"/>
      <c r="G183" s="207"/>
      <c r="H183" s="207"/>
      <c r="I183" s="207"/>
      <c r="J183" s="205"/>
      <c r="K183" s="122"/>
    </row>
    <row r="184" spans="2:11" s="1" customFormat="1" ht="15.75" customHeight="1">
      <c r="B184" s="95">
        <v>9</v>
      </c>
      <c r="C184" s="206"/>
      <c r="D184" s="207"/>
      <c r="E184" s="207"/>
      <c r="F184" s="207"/>
      <c r="G184" s="207"/>
      <c r="H184" s="207"/>
      <c r="I184" s="207"/>
      <c r="J184" s="205"/>
      <c r="K184" s="122"/>
    </row>
    <row r="185" spans="2:12" ht="15.75" customHeight="1" thickBot="1">
      <c r="B185" s="51">
        <v>10</v>
      </c>
      <c r="C185" s="204"/>
      <c r="D185" s="202"/>
      <c r="E185" s="202"/>
      <c r="F185" s="202"/>
      <c r="G185" s="202"/>
      <c r="H185" s="202"/>
      <c r="I185" s="202"/>
      <c r="J185" s="203"/>
      <c r="K185" s="123"/>
      <c r="L185" s="1"/>
    </row>
    <row r="186" spans="2:11" ht="15" thickBot="1">
      <c r="B186" s="328" t="s">
        <v>65</v>
      </c>
      <c r="C186" s="328"/>
      <c r="D186" s="328"/>
      <c r="E186" s="328"/>
      <c r="F186" s="328"/>
      <c r="G186" s="328"/>
      <c r="H186" s="328"/>
      <c r="I186" s="328"/>
      <c r="J186" s="328"/>
      <c r="K186" s="52">
        <f>SUM(K176:K185)</f>
        <v>0</v>
      </c>
    </row>
    <row r="187" spans="2:11" ht="14.25">
      <c r="B187" s="107"/>
      <c r="C187" s="107"/>
      <c r="D187" s="107"/>
      <c r="E187" s="107"/>
      <c r="F187" s="107"/>
      <c r="G187" s="107"/>
      <c r="H187" s="107"/>
      <c r="I187" s="107"/>
      <c r="J187" s="107"/>
      <c r="K187" s="110"/>
    </row>
    <row r="188" spans="1:12" ht="15.75">
      <c r="A188" s="6"/>
      <c r="L188" s="40"/>
    </row>
    <row r="189" spans="1:12" ht="15.75">
      <c r="A189" s="6"/>
      <c r="D189" s="222" t="s">
        <v>66</v>
      </c>
      <c r="E189" s="222"/>
      <c r="F189" s="222"/>
      <c r="G189" s="222"/>
      <c r="H189" s="222"/>
      <c r="I189" s="222"/>
      <c r="J189" s="222"/>
      <c r="K189" s="222"/>
      <c r="L189" s="40"/>
    </row>
    <row r="190" spans="1:12" ht="16.5" thickBot="1">
      <c r="A190" s="6"/>
      <c r="L190" s="40"/>
    </row>
    <row r="191" spans="1:12" s="1" customFormat="1" ht="31.5" customHeight="1">
      <c r="A191" s="91"/>
      <c r="B191" s="41">
        <v>1</v>
      </c>
      <c r="C191" s="223"/>
      <c r="D191" s="224"/>
      <c r="E191" s="224"/>
      <c r="F191" s="224"/>
      <c r="G191" s="224"/>
      <c r="H191" s="224"/>
      <c r="I191" s="224"/>
      <c r="J191" s="224"/>
      <c r="K191" s="225"/>
      <c r="L191" s="94"/>
    </row>
    <row r="192" spans="1:12" s="1" customFormat="1" ht="31.5" customHeight="1">
      <c r="A192" s="91"/>
      <c r="B192" s="42">
        <v>2</v>
      </c>
      <c r="C192" s="238"/>
      <c r="D192" s="209"/>
      <c r="E192" s="209"/>
      <c r="F192" s="209"/>
      <c r="G192" s="209"/>
      <c r="H192" s="209"/>
      <c r="I192" s="209"/>
      <c r="J192" s="209"/>
      <c r="K192" s="210"/>
      <c r="L192" s="94"/>
    </row>
    <row r="193" spans="1:12" s="1" customFormat="1" ht="31.5" customHeight="1">
      <c r="A193" s="91"/>
      <c r="B193" s="42">
        <v>3</v>
      </c>
      <c r="C193" s="238"/>
      <c r="D193" s="209"/>
      <c r="E193" s="209"/>
      <c r="F193" s="209"/>
      <c r="G193" s="209"/>
      <c r="H193" s="209"/>
      <c r="I193" s="209"/>
      <c r="J193" s="209"/>
      <c r="K193" s="210"/>
      <c r="L193" s="94"/>
    </row>
    <row r="194" spans="1:12" s="1" customFormat="1" ht="31.5" customHeight="1">
      <c r="A194" s="91"/>
      <c r="B194" s="42">
        <v>4</v>
      </c>
      <c r="C194" s="238"/>
      <c r="D194" s="209"/>
      <c r="E194" s="209"/>
      <c r="F194" s="209"/>
      <c r="G194" s="209"/>
      <c r="H194" s="209"/>
      <c r="I194" s="209"/>
      <c r="J194" s="209"/>
      <c r="K194" s="210"/>
      <c r="L194" s="94"/>
    </row>
    <row r="195" spans="1:12" s="1" customFormat="1" ht="31.5" customHeight="1" thickBot="1">
      <c r="A195" s="91"/>
      <c r="B195" s="53">
        <v>5</v>
      </c>
      <c r="C195" s="235"/>
      <c r="D195" s="236"/>
      <c r="E195" s="236"/>
      <c r="F195" s="236"/>
      <c r="G195" s="236"/>
      <c r="H195" s="236"/>
      <c r="I195" s="236"/>
      <c r="J195" s="236"/>
      <c r="K195" s="237"/>
      <c r="L195" s="94"/>
    </row>
    <row r="196" spans="1:12" ht="15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40"/>
    </row>
    <row r="197" spans="1:12" ht="15.75">
      <c r="A197" s="6"/>
      <c r="B197" s="6"/>
      <c r="C197" s="6"/>
      <c r="D197" s="222" t="s">
        <v>67</v>
      </c>
      <c r="E197" s="222"/>
      <c r="F197" s="222"/>
      <c r="G197" s="222"/>
      <c r="H197" s="222"/>
      <c r="I197" s="222"/>
      <c r="J197" s="222"/>
      <c r="K197" s="222"/>
      <c r="L197" s="40"/>
    </row>
    <row r="198" spans="1:12" ht="16.5" thickBo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40"/>
    </row>
    <row r="199" spans="1:12" s="1" customFormat="1" ht="31.5" customHeight="1">
      <c r="A199" s="91"/>
      <c r="B199" s="41">
        <v>1</v>
      </c>
      <c r="C199" s="223"/>
      <c r="D199" s="224"/>
      <c r="E199" s="224"/>
      <c r="F199" s="224"/>
      <c r="G199" s="224"/>
      <c r="H199" s="224"/>
      <c r="I199" s="224"/>
      <c r="J199" s="224"/>
      <c r="K199" s="225"/>
      <c r="L199" s="94"/>
    </row>
    <row r="200" spans="1:12" s="1" customFormat="1" ht="31.5" customHeight="1">
      <c r="A200" s="91"/>
      <c r="B200" s="42">
        <v>2</v>
      </c>
      <c r="C200" s="238"/>
      <c r="D200" s="209"/>
      <c r="E200" s="209"/>
      <c r="F200" s="209"/>
      <c r="G200" s="209"/>
      <c r="H200" s="209"/>
      <c r="I200" s="209"/>
      <c r="J200" s="209"/>
      <c r="K200" s="210"/>
      <c r="L200" s="94"/>
    </row>
    <row r="201" spans="1:12" s="1" customFormat="1" ht="31.5" customHeight="1">
      <c r="A201" s="91"/>
      <c r="B201" s="42">
        <v>3</v>
      </c>
      <c r="C201" s="238"/>
      <c r="D201" s="209"/>
      <c r="E201" s="209"/>
      <c r="F201" s="209"/>
      <c r="G201" s="209"/>
      <c r="H201" s="209"/>
      <c r="I201" s="209"/>
      <c r="J201" s="209"/>
      <c r="K201" s="210"/>
      <c r="L201" s="94"/>
    </row>
    <row r="202" spans="1:12" s="1" customFormat="1" ht="31.5" customHeight="1">
      <c r="A202" s="91"/>
      <c r="B202" s="42">
        <v>4</v>
      </c>
      <c r="C202" s="238"/>
      <c r="D202" s="209"/>
      <c r="E202" s="209"/>
      <c r="F202" s="209"/>
      <c r="G202" s="209"/>
      <c r="H202" s="209"/>
      <c r="I202" s="209"/>
      <c r="J202" s="209"/>
      <c r="K202" s="210"/>
      <c r="L202" s="94"/>
    </row>
    <row r="203" spans="1:12" s="1" customFormat="1" ht="31.5" customHeight="1" thickBot="1">
      <c r="A203" s="91"/>
      <c r="B203" s="53">
        <v>5</v>
      </c>
      <c r="C203" s="235"/>
      <c r="D203" s="236"/>
      <c r="E203" s="236"/>
      <c r="F203" s="236"/>
      <c r="G203" s="236"/>
      <c r="H203" s="236"/>
      <c r="I203" s="236"/>
      <c r="J203" s="236"/>
      <c r="K203" s="237"/>
      <c r="L203" s="94"/>
    </row>
    <row r="204" spans="1:12" ht="15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40"/>
    </row>
    <row r="205" spans="1:12" ht="15.75">
      <c r="A205" s="54"/>
      <c r="B205" s="335" t="s">
        <v>68</v>
      </c>
      <c r="C205" s="335"/>
      <c r="D205" s="335"/>
      <c r="E205" s="335"/>
      <c r="F205" s="335"/>
      <c r="G205" s="335"/>
      <c r="H205" s="335"/>
      <c r="I205" s="335"/>
      <c r="J205" s="335"/>
      <c r="K205" s="335"/>
      <c r="L205" s="12"/>
    </row>
    <row r="206" spans="1:12" ht="12" customHeight="1" thickBo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40"/>
    </row>
    <row r="207" spans="1:12" ht="16.5" thickBot="1">
      <c r="A207" s="6"/>
      <c r="B207" s="229" t="s">
        <v>69</v>
      </c>
      <c r="C207" s="230"/>
      <c r="D207" s="230"/>
      <c r="E207" s="230"/>
      <c r="F207" s="230"/>
      <c r="G207" s="230"/>
      <c r="H207" s="230"/>
      <c r="I207" s="230"/>
      <c r="J207" s="231"/>
      <c r="K207" s="55" t="s">
        <v>70</v>
      </c>
      <c r="L207" s="40"/>
    </row>
    <row r="208" spans="1:12" ht="15" customHeight="1">
      <c r="A208" s="6"/>
      <c r="B208" s="232" t="s">
        <v>71</v>
      </c>
      <c r="C208" s="233"/>
      <c r="D208" s="233"/>
      <c r="E208" s="233"/>
      <c r="F208" s="233"/>
      <c r="G208" s="233"/>
      <c r="H208" s="233"/>
      <c r="I208" s="233"/>
      <c r="J208" s="234"/>
      <c r="K208" s="124"/>
      <c r="L208" s="40"/>
    </row>
    <row r="209" spans="1:12" ht="31.5" customHeight="1">
      <c r="A209" s="6"/>
      <c r="B209" s="325" t="s">
        <v>139</v>
      </c>
      <c r="C209" s="326"/>
      <c r="D209" s="326"/>
      <c r="E209" s="326"/>
      <c r="F209" s="326"/>
      <c r="G209" s="326"/>
      <c r="H209" s="326"/>
      <c r="I209" s="326"/>
      <c r="J209" s="327"/>
      <c r="K209" s="125"/>
      <c r="L209" s="40"/>
    </row>
    <row r="210" spans="1:12" ht="15" customHeight="1">
      <c r="A210" s="6"/>
      <c r="B210" s="219" t="s">
        <v>140</v>
      </c>
      <c r="C210" s="220"/>
      <c r="D210" s="220"/>
      <c r="E210" s="220"/>
      <c r="F210" s="220"/>
      <c r="G210" s="220"/>
      <c r="H210" s="220"/>
      <c r="I210" s="220"/>
      <c r="J210" s="221"/>
      <c r="K210" s="125"/>
      <c r="L210" s="40"/>
    </row>
    <row r="211" spans="1:12" ht="31.5" customHeight="1">
      <c r="A211" s="6"/>
      <c r="B211" s="284" t="s">
        <v>179</v>
      </c>
      <c r="C211" s="285"/>
      <c r="D211" s="285"/>
      <c r="E211" s="285"/>
      <c r="F211" s="285"/>
      <c r="G211" s="285"/>
      <c r="H211" s="285"/>
      <c r="I211" s="285"/>
      <c r="J211" s="285"/>
      <c r="K211" s="286"/>
      <c r="L211" s="40"/>
    </row>
    <row r="212" spans="1:12" s="1" customFormat="1" ht="15.75">
      <c r="A212" s="91"/>
      <c r="B212" s="287" t="s">
        <v>141</v>
      </c>
      <c r="C212" s="288"/>
      <c r="D212" s="289"/>
      <c r="E212" s="289"/>
      <c r="F212" s="289"/>
      <c r="G212" s="289"/>
      <c r="H212" s="289"/>
      <c r="I212" s="289"/>
      <c r="J212" s="290"/>
      <c r="K212" s="125"/>
      <c r="L212" s="94"/>
    </row>
    <row r="213" spans="1:12" s="1" customFormat="1" ht="15.75">
      <c r="A213" s="91"/>
      <c r="B213" s="287" t="s">
        <v>142</v>
      </c>
      <c r="C213" s="288"/>
      <c r="D213" s="289"/>
      <c r="E213" s="289"/>
      <c r="F213" s="289"/>
      <c r="G213" s="289"/>
      <c r="H213" s="289"/>
      <c r="I213" s="289"/>
      <c r="J213" s="290"/>
      <c r="K213" s="125"/>
      <c r="L213" s="94"/>
    </row>
    <row r="214" spans="1:12" s="1" customFormat="1" ht="15.75">
      <c r="A214" s="91"/>
      <c r="B214" s="287" t="s">
        <v>143</v>
      </c>
      <c r="C214" s="288"/>
      <c r="D214" s="289"/>
      <c r="E214" s="289"/>
      <c r="F214" s="289"/>
      <c r="G214" s="289"/>
      <c r="H214" s="289"/>
      <c r="I214" s="289"/>
      <c r="J214" s="290"/>
      <c r="K214" s="125"/>
      <c r="L214" s="94"/>
    </row>
    <row r="215" spans="1:12" ht="30.75" customHeight="1">
      <c r="A215" s="6"/>
      <c r="B215" s="226" t="s">
        <v>183</v>
      </c>
      <c r="C215" s="227"/>
      <c r="D215" s="227"/>
      <c r="E215" s="227"/>
      <c r="F215" s="227"/>
      <c r="G215" s="227"/>
      <c r="H215" s="227"/>
      <c r="I215" s="227"/>
      <c r="J215" s="228"/>
      <c r="K215" s="168">
        <f>SUM(K216:K220)</f>
        <v>0</v>
      </c>
      <c r="L215" s="40"/>
    </row>
    <row r="216" spans="1:12" ht="32.25" customHeight="1">
      <c r="A216" s="6"/>
      <c r="B216" s="226" t="s">
        <v>184</v>
      </c>
      <c r="C216" s="227"/>
      <c r="D216" s="227"/>
      <c r="E216" s="227"/>
      <c r="F216" s="227"/>
      <c r="G216" s="227"/>
      <c r="H216" s="227"/>
      <c r="I216" s="227"/>
      <c r="J216" s="228"/>
      <c r="K216" s="125"/>
      <c r="L216" s="40"/>
    </row>
    <row r="217" spans="1:12" ht="15.75">
      <c r="A217" s="6"/>
      <c r="B217" s="226" t="s">
        <v>185</v>
      </c>
      <c r="C217" s="227"/>
      <c r="D217" s="227"/>
      <c r="E217" s="227"/>
      <c r="F217" s="227"/>
      <c r="G217" s="227"/>
      <c r="H217" s="227"/>
      <c r="I217" s="227"/>
      <c r="J217" s="228"/>
      <c r="K217" s="125"/>
      <c r="L217" s="40"/>
    </row>
    <row r="218" spans="1:12" ht="15.75">
      <c r="A218" s="6"/>
      <c r="B218" s="226" t="s">
        <v>186</v>
      </c>
      <c r="C218" s="227"/>
      <c r="D218" s="227"/>
      <c r="E218" s="227"/>
      <c r="F218" s="227"/>
      <c r="G218" s="227"/>
      <c r="H218" s="227"/>
      <c r="I218" s="227"/>
      <c r="J218" s="228"/>
      <c r="K218" s="125"/>
      <c r="L218" s="40"/>
    </row>
    <row r="219" spans="1:12" ht="15.75">
      <c r="A219" s="6"/>
      <c r="B219" s="226" t="s">
        <v>187</v>
      </c>
      <c r="C219" s="227"/>
      <c r="D219" s="227"/>
      <c r="E219" s="227"/>
      <c r="F219" s="227"/>
      <c r="G219" s="227"/>
      <c r="H219" s="227"/>
      <c r="I219" s="227"/>
      <c r="J219" s="228"/>
      <c r="K219" s="125"/>
      <c r="L219" s="40"/>
    </row>
    <row r="220" spans="1:12" ht="47.25" customHeight="1">
      <c r="A220" s="6"/>
      <c r="B220" s="226" t="s">
        <v>188</v>
      </c>
      <c r="C220" s="227"/>
      <c r="D220" s="227"/>
      <c r="E220" s="227"/>
      <c r="F220" s="227"/>
      <c r="G220" s="227"/>
      <c r="H220" s="227"/>
      <c r="I220" s="227"/>
      <c r="J220" s="228"/>
      <c r="K220" s="125"/>
      <c r="L220" s="40"/>
    </row>
    <row r="221" spans="1:12" ht="16.5" thickBot="1">
      <c r="A221" s="6"/>
      <c r="B221" s="291" t="s">
        <v>189</v>
      </c>
      <c r="C221" s="292"/>
      <c r="D221" s="292"/>
      <c r="E221" s="292"/>
      <c r="F221" s="292"/>
      <c r="G221" s="292"/>
      <c r="H221" s="292"/>
      <c r="I221" s="292"/>
      <c r="J221" s="293"/>
      <c r="K221" s="195"/>
      <c r="L221" s="40"/>
    </row>
    <row r="222" spans="1:12" ht="45.75" customHeight="1">
      <c r="A222" s="6"/>
      <c r="B222" s="309" t="s">
        <v>103</v>
      </c>
      <c r="C222" s="309"/>
      <c r="D222" s="309"/>
      <c r="E222" s="309"/>
      <c r="F222" s="309"/>
      <c r="G222" s="309"/>
      <c r="H222" s="309"/>
      <c r="I222" s="309"/>
      <c r="J222" s="309"/>
      <c r="K222" s="309"/>
      <c r="L222" s="40"/>
    </row>
    <row r="223" spans="1:12" ht="30" customHeight="1">
      <c r="A223" s="6"/>
      <c r="B223" s="226" t="s">
        <v>114</v>
      </c>
      <c r="C223" s="227"/>
      <c r="D223" s="227"/>
      <c r="E223" s="227"/>
      <c r="F223" s="227"/>
      <c r="G223" s="227"/>
      <c r="H223" s="227"/>
      <c r="I223" s="227"/>
      <c r="J223" s="228"/>
      <c r="K223" s="130"/>
      <c r="L223" s="40"/>
    </row>
    <row r="224" spans="1:12" ht="31.5" customHeight="1">
      <c r="A224" s="6"/>
      <c r="B224" s="226" t="s">
        <v>104</v>
      </c>
      <c r="C224" s="227"/>
      <c r="D224" s="227"/>
      <c r="E224" s="227"/>
      <c r="F224" s="227"/>
      <c r="G224" s="227"/>
      <c r="H224" s="227"/>
      <c r="I224" s="227"/>
      <c r="J224" s="228"/>
      <c r="K224" s="130"/>
      <c r="L224" s="40"/>
    </row>
    <row r="225" spans="1:12" ht="15.75" customHeight="1" thickBot="1">
      <c r="A225" s="6"/>
      <c r="B225" s="320" t="s">
        <v>105</v>
      </c>
      <c r="C225" s="321"/>
      <c r="D225" s="321"/>
      <c r="E225" s="321"/>
      <c r="F225" s="321"/>
      <c r="G225" s="321"/>
      <c r="H225" s="321"/>
      <c r="I225" s="321"/>
      <c r="J225" s="322"/>
      <c r="K225" s="56">
        <f>K223-K224</f>
        <v>0</v>
      </c>
      <c r="L225" s="40"/>
    </row>
    <row r="226" spans="1:12" ht="45" customHeight="1" thickBot="1">
      <c r="A226" s="6"/>
      <c r="B226" s="310" t="s">
        <v>145</v>
      </c>
      <c r="C226" s="311"/>
      <c r="D226" s="311"/>
      <c r="E226" s="311"/>
      <c r="F226" s="311"/>
      <c r="G226" s="311"/>
      <c r="H226" s="311"/>
      <c r="I226" s="311"/>
      <c r="J226" s="312"/>
      <c r="K226" s="128" t="s">
        <v>118</v>
      </c>
      <c r="L226" s="40"/>
    </row>
    <row r="227" spans="1:12" ht="33.75" customHeight="1">
      <c r="A227" s="6"/>
      <c r="B227" s="317" t="s">
        <v>113</v>
      </c>
      <c r="C227" s="318"/>
      <c r="D227" s="319"/>
      <c r="E227" s="319"/>
      <c r="F227" s="319"/>
      <c r="G227" s="319"/>
      <c r="H227" s="319"/>
      <c r="I227" s="319"/>
      <c r="J227" s="323"/>
      <c r="K227" s="324"/>
      <c r="L227" s="40"/>
    </row>
    <row r="228" spans="1:15" ht="36.75" customHeight="1">
      <c r="A228" s="6"/>
      <c r="B228" s="313" t="s">
        <v>100</v>
      </c>
      <c r="C228" s="314"/>
      <c r="D228" s="315"/>
      <c r="E228" s="315"/>
      <c r="F228" s="315"/>
      <c r="G228" s="315"/>
      <c r="H228" s="315"/>
      <c r="I228" s="315"/>
      <c r="J228" s="297"/>
      <c r="K228" s="298"/>
      <c r="L228" s="40"/>
      <c r="N228" s="2"/>
      <c r="O228" s="2"/>
    </row>
    <row r="229" spans="1:15" ht="64.5" customHeight="1">
      <c r="A229" s="6"/>
      <c r="B229" s="313" t="s">
        <v>101</v>
      </c>
      <c r="C229" s="314"/>
      <c r="D229" s="315"/>
      <c r="E229" s="315">
        <f>IF(J228=E327,F327,IF(J228=E328,F328,IF(J228=E329,F329,"")))</f>
      </c>
      <c r="F229" s="315"/>
      <c r="G229" s="315"/>
      <c r="H229" s="315"/>
      <c r="I229" s="315"/>
      <c r="J229" s="315"/>
      <c r="K229" s="316"/>
      <c r="L229" s="40"/>
      <c r="N229" s="2"/>
      <c r="O229" s="2"/>
    </row>
    <row r="230" spans="1:15" ht="32.25" customHeight="1" thickBot="1">
      <c r="A230" s="6"/>
      <c r="B230" s="294" t="s">
        <v>180</v>
      </c>
      <c r="C230" s="295"/>
      <c r="D230" s="296"/>
      <c r="E230" s="296"/>
      <c r="F230" s="296"/>
      <c r="G230" s="296"/>
      <c r="H230" s="296"/>
      <c r="I230" s="296"/>
      <c r="J230" s="301"/>
      <c r="K230" s="302"/>
      <c r="L230" s="40"/>
      <c r="N230" s="2"/>
      <c r="O230" s="129"/>
    </row>
    <row r="231" spans="1:12" ht="20.25" customHeight="1">
      <c r="A231" s="6"/>
      <c r="B231" s="303" t="s">
        <v>181</v>
      </c>
      <c r="C231" s="303"/>
      <c r="D231" s="304"/>
      <c r="E231" s="304"/>
      <c r="F231" s="304"/>
      <c r="G231" s="304"/>
      <c r="H231" s="304"/>
      <c r="I231" s="304"/>
      <c r="J231" s="304"/>
      <c r="K231" s="304"/>
      <c r="L231" s="40"/>
    </row>
    <row r="232" spans="1:12" ht="79.5" customHeight="1">
      <c r="A232" s="6"/>
      <c r="B232" s="305" t="s">
        <v>175</v>
      </c>
      <c r="C232" s="305"/>
      <c r="D232" s="305"/>
      <c r="E232" s="305"/>
      <c r="F232" s="305"/>
      <c r="G232" s="305"/>
      <c r="H232" s="305"/>
      <c r="I232" s="305"/>
      <c r="J232" s="305"/>
      <c r="K232" s="305"/>
      <c r="L232" s="40"/>
    </row>
    <row r="233" spans="1:12" s="62" customFormat="1" ht="11.25">
      <c r="A233" s="58"/>
      <c r="B233" s="188"/>
      <c r="C233" s="188"/>
      <c r="D233" s="188"/>
      <c r="E233" s="188"/>
      <c r="F233" s="188"/>
      <c r="G233" s="188"/>
      <c r="H233" s="188"/>
      <c r="I233" s="188"/>
      <c r="J233" s="189"/>
      <c r="K233" s="190"/>
      <c r="L233" s="61"/>
    </row>
    <row r="234" spans="1:12" ht="15.75" customHeight="1">
      <c r="A234" s="6"/>
      <c r="B234" s="299" t="s">
        <v>74</v>
      </c>
      <c r="C234" s="299"/>
      <c r="D234" s="299"/>
      <c r="E234" s="299"/>
      <c r="F234" s="299"/>
      <c r="G234" s="299"/>
      <c r="H234" s="299"/>
      <c r="I234" s="299"/>
      <c r="J234" s="299"/>
      <c r="K234" s="299"/>
      <c r="L234" s="40"/>
    </row>
    <row r="235" spans="1:12" s="62" customFormat="1" ht="11.25">
      <c r="A235" s="58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61"/>
    </row>
    <row r="236" spans="1:12" ht="15.75">
      <c r="A236" s="6"/>
      <c r="B236" s="57" t="s">
        <v>72</v>
      </c>
      <c r="C236" s="57"/>
      <c r="D236" s="300" t="s">
        <v>75</v>
      </c>
      <c r="E236" s="300"/>
      <c r="F236" s="300"/>
      <c r="G236" s="300"/>
      <c r="H236" s="300"/>
      <c r="I236" s="300"/>
      <c r="J236" s="300"/>
      <c r="K236" s="300"/>
      <c r="L236" s="40"/>
    </row>
    <row r="237" spans="1:12" s="62" customFormat="1" ht="12" thickBot="1">
      <c r="A237" s="58"/>
      <c r="B237" s="59"/>
      <c r="C237" s="59"/>
      <c r="D237" s="59"/>
      <c r="E237" s="59"/>
      <c r="F237" s="59"/>
      <c r="G237" s="59"/>
      <c r="H237" s="59"/>
      <c r="I237" s="59"/>
      <c r="J237" s="58"/>
      <c r="K237" s="60"/>
      <c r="L237" s="61"/>
    </row>
    <row r="238" spans="1:12" ht="28.5" customHeight="1" thickBot="1">
      <c r="A238" s="6"/>
      <c r="B238" s="17" t="s">
        <v>23</v>
      </c>
      <c r="C238" s="306" t="s">
        <v>24</v>
      </c>
      <c r="D238" s="307"/>
      <c r="E238" s="307"/>
      <c r="F238" s="307"/>
      <c r="G238" s="307"/>
      <c r="H238" s="307"/>
      <c r="I238" s="307"/>
      <c r="J238" s="307"/>
      <c r="K238" s="308"/>
      <c r="L238" s="40"/>
    </row>
    <row r="239" spans="1:12" s="1" customFormat="1" ht="24" customHeight="1">
      <c r="A239" s="91"/>
      <c r="B239" s="85">
        <v>1</v>
      </c>
      <c r="C239" s="213"/>
      <c r="D239" s="214"/>
      <c r="E239" s="214"/>
      <c r="F239" s="214"/>
      <c r="G239" s="214"/>
      <c r="H239" s="214"/>
      <c r="I239" s="214"/>
      <c r="J239" s="214"/>
      <c r="K239" s="215"/>
      <c r="L239" s="94"/>
    </row>
    <row r="240" spans="1:12" s="1" customFormat="1" ht="24" customHeight="1" thickBot="1">
      <c r="A240" s="91"/>
      <c r="B240" s="96"/>
      <c r="C240" s="216"/>
      <c r="D240" s="217"/>
      <c r="E240" s="217"/>
      <c r="F240" s="217"/>
      <c r="G240" s="217"/>
      <c r="H240" s="217"/>
      <c r="I240" s="217"/>
      <c r="J240" s="217"/>
      <c r="K240" s="218"/>
      <c r="L240" s="94"/>
    </row>
    <row r="241" spans="1:12" s="1" customFormat="1" ht="24" customHeight="1">
      <c r="A241" s="97"/>
      <c r="B241" s="85">
        <v>2</v>
      </c>
      <c r="C241" s="213"/>
      <c r="D241" s="214"/>
      <c r="E241" s="214"/>
      <c r="F241" s="214"/>
      <c r="G241" s="214"/>
      <c r="H241" s="214"/>
      <c r="I241" s="214"/>
      <c r="J241" s="214"/>
      <c r="K241" s="215"/>
      <c r="L241" s="97"/>
    </row>
    <row r="242" spans="2:11" s="1" customFormat="1" ht="24" customHeight="1" thickBot="1">
      <c r="B242" s="96"/>
      <c r="C242" s="216"/>
      <c r="D242" s="217"/>
      <c r="E242" s="217"/>
      <c r="F242" s="217"/>
      <c r="G242" s="217"/>
      <c r="H242" s="217"/>
      <c r="I242" s="217"/>
      <c r="J242" s="217"/>
      <c r="K242" s="218"/>
    </row>
    <row r="243" spans="2:11" s="1" customFormat="1" ht="24" customHeight="1">
      <c r="B243" s="85">
        <v>3</v>
      </c>
      <c r="C243" s="213"/>
      <c r="D243" s="214"/>
      <c r="E243" s="214"/>
      <c r="F243" s="214"/>
      <c r="G243" s="214"/>
      <c r="H243" s="214"/>
      <c r="I243" s="214"/>
      <c r="J243" s="214"/>
      <c r="K243" s="215"/>
    </row>
    <row r="244" spans="1:12" s="1" customFormat="1" ht="24" customHeight="1" thickBot="1">
      <c r="A244" s="97"/>
      <c r="B244" s="96"/>
      <c r="C244" s="216"/>
      <c r="D244" s="217"/>
      <c r="E244" s="217"/>
      <c r="F244" s="217"/>
      <c r="G244" s="217"/>
      <c r="H244" s="217"/>
      <c r="I244" s="217"/>
      <c r="J244" s="217"/>
      <c r="K244" s="218"/>
      <c r="L244" s="97"/>
    </row>
    <row r="245" spans="1:12" s="1" customFormat="1" ht="24" customHeight="1">
      <c r="A245" s="97"/>
      <c r="B245" s="85">
        <v>4</v>
      </c>
      <c r="C245" s="213"/>
      <c r="D245" s="214"/>
      <c r="E245" s="214"/>
      <c r="F245" s="214"/>
      <c r="G245" s="214"/>
      <c r="H245" s="214"/>
      <c r="I245" s="214"/>
      <c r="J245" s="214"/>
      <c r="K245" s="215"/>
      <c r="L245" s="97"/>
    </row>
    <row r="246" spans="2:11" s="1" customFormat="1" ht="24" customHeight="1" thickBot="1">
      <c r="B246" s="96"/>
      <c r="C246" s="216"/>
      <c r="D246" s="217"/>
      <c r="E246" s="217"/>
      <c r="F246" s="217"/>
      <c r="G246" s="217"/>
      <c r="H246" s="217"/>
      <c r="I246" s="217"/>
      <c r="J246" s="217"/>
      <c r="K246" s="218"/>
    </row>
    <row r="247" spans="2:11" s="1" customFormat="1" ht="24" customHeight="1">
      <c r="B247" s="85">
        <v>5</v>
      </c>
      <c r="C247" s="213"/>
      <c r="D247" s="214"/>
      <c r="E247" s="214"/>
      <c r="F247" s="214"/>
      <c r="G247" s="214"/>
      <c r="H247" s="214"/>
      <c r="I247" s="214"/>
      <c r="J247" s="214"/>
      <c r="K247" s="215"/>
    </row>
    <row r="248" spans="2:11" s="1" customFormat="1" ht="24" customHeight="1" thickBot="1">
      <c r="B248" s="98"/>
      <c r="C248" s="216"/>
      <c r="D248" s="217"/>
      <c r="E248" s="217"/>
      <c r="F248" s="217"/>
      <c r="G248" s="217"/>
      <c r="H248" s="217"/>
      <c r="I248" s="217"/>
      <c r="J248" s="217"/>
      <c r="K248" s="218"/>
    </row>
    <row r="249" spans="1:11" s="62" customFormat="1" ht="11.25">
      <c r="A249" s="58"/>
      <c r="B249" s="59"/>
      <c r="C249" s="59"/>
      <c r="D249" s="59"/>
      <c r="E249" s="59"/>
      <c r="F249" s="59"/>
      <c r="G249" s="59"/>
      <c r="H249" s="59"/>
      <c r="I249" s="59"/>
      <c r="J249" s="58"/>
      <c r="K249" s="82"/>
    </row>
    <row r="250" spans="1:11" ht="15.75">
      <c r="A250" s="6"/>
      <c r="B250" s="63" t="s">
        <v>73</v>
      </c>
      <c r="C250" s="63"/>
      <c r="D250" s="300" t="s">
        <v>76</v>
      </c>
      <c r="E250" s="300"/>
      <c r="F250" s="300"/>
      <c r="G250" s="300"/>
      <c r="H250" s="300"/>
      <c r="I250" s="300"/>
      <c r="J250" s="300"/>
      <c r="K250" s="300"/>
    </row>
    <row r="251" spans="1:11" s="62" customFormat="1" ht="12" thickBot="1">
      <c r="A251" s="58"/>
      <c r="B251" s="59"/>
      <c r="C251" s="59"/>
      <c r="D251" s="59"/>
      <c r="E251" s="59"/>
      <c r="F251" s="59"/>
      <c r="G251" s="59"/>
      <c r="H251" s="59"/>
      <c r="I251" s="59"/>
      <c r="J251" s="58"/>
      <c r="K251" s="82"/>
    </row>
    <row r="252" spans="1:11" s="1" customFormat="1" ht="47.25" customHeight="1">
      <c r="A252" s="91"/>
      <c r="B252" s="41">
        <v>1</v>
      </c>
      <c r="C252" s="223"/>
      <c r="D252" s="224"/>
      <c r="E252" s="224"/>
      <c r="F252" s="224"/>
      <c r="G252" s="224"/>
      <c r="H252" s="224"/>
      <c r="I252" s="224"/>
      <c r="J252" s="224"/>
      <c r="K252" s="225"/>
    </row>
    <row r="253" spans="1:11" s="1" customFormat="1" ht="47.25" customHeight="1">
      <c r="A253" s="91"/>
      <c r="B253" s="42">
        <v>2</v>
      </c>
      <c r="C253" s="238"/>
      <c r="D253" s="209"/>
      <c r="E253" s="209"/>
      <c r="F253" s="209"/>
      <c r="G253" s="209"/>
      <c r="H253" s="209"/>
      <c r="I253" s="209"/>
      <c r="J253" s="209"/>
      <c r="K253" s="210"/>
    </row>
    <row r="254" spans="1:11" s="1" customFormat="1" ht="47.25" customHeight="1">
      <c r="A254" s="91"/>
      <c r="B254" s="42">
        <v>3</v>
      </c>
      <c r="C254" s="238"/>
      <c r="D254" s="209"/>
      <c r="E254" s="209"/>
      <c r="F254" s="209"/>
      <c r="G254" s="209"/>
      <c r="H254" s="209"/>
      <c r="I254" s="209"/>
      <c r="J254" s="209"/>
      <c r="K254" s="210"/>
    </row>
    <row r="255" spans="1:11" s="1" customFormat="1" ht="47.25" customHeight="1">
      <c r="A255" s="91"/>
      <c r="B255" s="42">
        <v>4</v>
      </c>
      <c r="C255" s="238"/>
      <c r="D255" s="209"/>
      <c r="E255" s="209"/>
      <c r="F255" s="209"/>
      <c r="G255" s="209"/>
      <c r="H255" s="209"/>
      <c r="I255" s="209"/>
      <c r="J255" s="209"/>
      <c r="K255" s="210"/>
    </row>
    <row r="256" spans="1:11" s="1" customFormat="1" ht="47.25" customHeight="1" thickBot="1">
      <c r="A256" s="91"/>
      <c r="B256" s="53">
        <v>5</v>
      </c>
      <c r="C256" s="235"/>
      <c r="D256" s="236"/>
      <c r="E256" s="236"/>
      <c r="F256" s="236"/>
      <c r="G256" s="236"/>
      <c r="H256" s="236"/>
      <c r="I256" s="236"/>
      <c r="J256" s="236"/>
      <c r="K256" s="237"/>
    </row>
    <row r="257" spans="2:11" ht="15.75">
      <c r="B257" s="64"/>
      <c r="C257" s="64"/>
      <c r="D257" s="65"/>
      <c r="E257" s="65"/>
      <c r="F257" s="65"/>
      <c r="G257" s="65"/>
      <c r="H257" s="65"/>
      <c r="I257" s="65"/>
      <c r="J257" s="65"/>
      <c r="K257" s="62"/>
    </row>
    <row r="258" spans="2:12" ht="26.25" customHeight="1" thickBot="1">
      <c r="B258" s="570" t="s">
        <v>77</v>
      </c>
      <c r="C258" s="570"/>
      <c r="D258" s="570"/>
      <c r="E258" s="570"/>
      <c r="F258" s="570"/>
      <c r="G258" s="570"/>
      <c r="H258" s="570"/>
      <c r="I258" s="570"/>
      <c r="J258" s="570"/>
      <c r="K258" s="570"/>
      <c r="L258" s="40"/>
    </row>
    <row r="259" spans="2:12" ht="16.5" thickBot="1">
      <c r="B259" s="193"/>
      <c r="C259" s="66"/>
      <c r="D259" s="271" t="s">
        <v>191</v>
      </c>
      <c r="E259" s="271"/>
      <c r="F259" s="271"/>
      <c r="G259" s="271"/>
      <c r="H259" s="271"/>
      <c r="I259" s="271"/>
      <c r="J259" s="271"/>
      <c r="K259" s="271"/>
      <c r="L259" s="40"/>
    </row>
    <row r="260" spans="2:12" ht="15.75">
      <c r="B260" s="175"/>
      <c r="C260" s="66"/>
      <c r="D260" s="575" t="s">
        <v>165</v>
      </c>
      <c r="E260" s="575"/>
      <c r="F260" s="575"/>
      <c r="G260" s="575"/>
      <c r="H260" s="575"/>
      <c r="I260" s="575"/>
      <c r="J260" s="575"/>
      <c r="K260" s="575"/>
      <c r="L260" s="40"/>
    </row>
    <row r="261" spans="2:12" s="170" customFormat="1" ht="10.5" thickBot="1">
      <c r="B261" s="172"/>
      <c r="C261" s="172"/>
      <c r="D261" s="173"/>
      <c r="E261" s="173"/>
      <c r="F261" s="173"/>
      <c r="G261" s="173"/>
      <c r="H261" s="173"/>
      <c r="I261" s="173"/>
      <c r="J261" s="173"/>
      <c r="K261" s="173"/>
      <c r="L261" s="174"/>
    </row>
    <row r="262" spans="2:12" ht="16.5" thickBot="1">
      <c r="B262" s="193"/>
      <c r="C262" s="66"/>
      <c r="D262" s="271" t="s">
        <v>190</v>
      </c>
      <c r="E262" s="271"/>
      <c r="F262" s="271"/>
      <c r="G262" s="271"/>
      <c r="H262" s="271"/>
      <c r="I262" s="271"/>
      <c r="J262" s="271"/>
      <c r="K262" s="271"/>
      <c r="L262" s="40"/>
    </row>
    <row r="263" spans="2:12" s="16" customFormat="1" ht="15.75">
      <c r="B263" s="133"/>
      <c r="C263" s="133"/>
      <c r="D263" s="576" t="s">
        <v>192</v>
      </c>
      <c r="E263" s="576"/>
      <c r="F263" s="576"/>
      <c r="G263" s="576"/>
      <c r="H263" s="576"/>
      <c r="I263" s="576"/>
      <c r="J263" s="576"/>
      <c r="K263" s="576"/>
      <c r="L263" s="40"/>
    </row>
    <row r="264" spans="2:12" s="170" customFormat="1" ht="10.5" thickBot="1">
      <c r="B264" s="172"/>
      <c r="C264" s="172"/>
      <c r="D264" s="173"/>
      <c r="E264" s="173"/>
      <c r="F264" s="173"/>
      <c r="G264" s="173"/>
      <c r="H264" s="173"/>
      <c r="I264" s="173"/>
      <c r="J264" s="173"/>
      <c r="K264" s="173"/>
      <c r="L264" s="174"/>
    </row>
    <row r="265" spans="1:12" ht="16.5" thickBot="1">
      <c r="A265" s="67"/>
      <c r="B265" s="193"/>
      <c r="C265" s="68"/>
      <c r="D265" s="395" t="s">
        <v>160</v>
      </c>
      <c r="E265" s="395"/>
      <c r="F265" s="395"/>
      <c r="G265" s="395"/>
      <c r="H265" s="395"/>
      <c r="I265" s="395"/>
      <c r="J265" s="395"/>
      <c r="K265" s="395"/>
      <c r="L265" s="69"/>
    </row>
    <row r="266" spans="2:12" ht="15.75">
      <c r="B266" s="106"/>
      <c r="C266" s="106"/>
      <c r="D266" s="272" t="s">
        <v>161</v>
      </c>
      <c r="E266" s="272"/>
      <c r="F266" s="272"/>
      <c r="G266" s="272"/>
      <c r="H266" s="272"/>
      <c r="I266" s="272"/>
      <c r="J266" s="272"/>
      <c r="K266" s="272"/>
      <c r="L266" s="40"/>
    </row>
    <row r="267" spans="2:11" s="1" customFormat="1" ht="31.5" customHeight="1">
      <c r="B267" s="99">
        <v>1</v>
      </c>
      <c r="C267" s="569"/>
      <c r="D267" s="569"/>
      <c r="E267" s="569"/>
      <c r="F267" s="569"/>
      <c r="G267" s="569"/>
      <c r="H267" s="569"/>
      <c r="I267" s="569"/>
      <c r="J267" s="569"/>
      <c r="K267" s="569"/>
    </row>
    <row r="268" spans="2:11" s="1" customFormat="1" ht="31.5" customHeight="1">
      <c r="B268" s="99">
        <v>2</v>
      </c>
      <c r="C268" s="465"/>
      <c r="D268" s="465"/>
      <c r="E268" s="465"/>
      <c r="F268" s="465"/>
      <c r="G268" s="465"/>
      <c r="H268" s="465"/>
      <c r="I268" s="465"/>
      <c r="J268" s="465"/>
      <c r="K268" s="465"/>
    </row>
    <row r="269" spans="2:11" s="1" customFormat="1" ht="31.5" customHeight="1">
      <c r="B269" s="99">
        <v>3</v>
      </c>
      <c r="C269" s="465"/>
      <c r="D269" s="465"/>
      <c r="E269" s="465"/>
      <c r="F269" s="465"/>
      <c r="G269" s="465"/>
      <c r="H269" s="465"/>
      <c r="I269" s="465"/>
      <c r="J269" s="465"/>
      <c r="K269" s="465"/>
    </row>
    <row r="270" spans="2:11" s="1" customFormat="1" ht="31.5" customHeight="1">
      <c r="B270" s="99">
        <v>4</v>
      </c>
      <c r="C270" s="465"/>
      <c r="D270" s="465"/>
      <c r="E270" s="465"/>
      <c r="F270" s="465"/>
      <c r="G270" s="465"/>
      <c r="H270" s="465"/>
      <c r="I270" s="465"/>
      <c r="J270" s="465"/>
      <c r="K270" s="465"/>
    </row>
    <row r="271" spans="2:11" s="1" customFormat="1" ht="31.5" customHeight="1">
      <c r="B271" s="100">
        <v>5</v>
      </c>
      <c r="C271" s="465"/>
      <c r="D271" s="465"/>
      <c r="E271" s="465"/>
      <c r="F271" s="465"/>
      <c r="G271" s="465"/>
      <c r="H271" s="465"/>
      <c r="I271" s="465"/>
      <c r="J271" s="465"/>
      <c r="K271" s="465"/>
    </row>
    <row r="272" spans="2:11" s="1" customFormat="1" ht="31.5" customHeight="1">
      <c r="B272" s="100">
        <v>6</v>
      </c>
      <c r="C272" s="465"/>
      <c r="D272" s="465"/>
      <c r="E272" s="465"/>
      <c r="F272" s="465"/>
      <c r="G272" s="465"/>
      <c r="H272" s="465"/>
      <c r="I272" s="465"/>
      <c r="J272" s="465"/>
      <c r="K272" s="465"/>
    </row>
    <row r="273" spans="1:12" s="1" customFormat="1" ht="20.25" customHeight="1">
      <c r="A273" s="177"/>
      <c r="B273" s="211"/>
      <c r="C273" s="211"/>
      <c r="D273" s="212"/>
      <c r="E273" s="212"/>
      <c r="F273" s="212"/>
      <c r="G273" s="212"/>
      <c r="H273" s="212"/>
      <c r="I273" s="212"/>
      <c r="J273" s="212"/>
      <c r="K273" s="212"/>
      <c r="L273" s="177"/>
    </row>
    <row r="274" spans="2:11" ht="15.75">
      <c r="B274" s="265" t="s">
        <v>78</v>
      </c>
      <c r="C274" s="265"/>
      <c r="D274" s="265"/>
      <c r="E274" s="265"/>
      <c r="F274" s="265"/>
      <c r="G274" s="265"/>
      <c r="H274" s="265"/>
      <c r="I274" s="265"/>
      <c r="J274" s="265"/>
      <c r="K274" s="265"/>
    </row>
    <row r="275" spans="2:11" ht="16.5" thickBot="1">
      <c r="B275" s="134"/>
      <c r="C275" s="134"/>
      <c r="D275" s="134"/>
      <c r="E275" s="134"/>
      <c r="F275" s="134"/>
      <c r="G275" s="134"/>
      <c r="H275" s="134"/>
      <c r="I275" s="134"/>
      <c r="J275" s="134"/>
      <c r="K275" s="134"/>
    </row>
    <row r="276" spans="2:11" ht="16.5" thickBot="1">
      <c r="B276" s="193"/>
      <c r="C276" s="66"/>
      <c r="D276" s="277" t="s">
        <v>146</v>
      </c>
      <c r="E276" s="277"/>
      <c r="F276" s="277"/>
      <c r="G276" s="277"/>
      <c r="H276" s="277"/>
      <c r="I276" s="277"/>
      <c r="J276" s="277"/>
      <c r="K276" s="277"/>
    </row>
    <row r="277" spans="2:11" ht="24" customHeight="1" thickBot="1">
      <c r="B277" s="66"/>
      <c r="C277" s="66"/>
      <c r="D277" s="270" t="s">
        <v>149</v>
      </c>
      <c r="E277" s="270"/>
      <c r="F277" s="270"/>
      <c r="G277" s="270"/>
      <c r="H277" s="270"/>
      <c r="I277" s="270"/>
      <c r="J277" s="270"/>
      <c r="K277" s="270"/>
    </row>
    <row r="278" spans="2:11" ht="16.5" thickBot="1">
      <c r="B278" s="193"/>
      <c r="C278" s="66"/>
      <c r="D278" s="277" t="s">
        <v>147</v>
      </c>
      <c r="E278" s="277"/>
      <c r="F278" s="277"/>
      <c r="G278" s="277"/>
      <c r="H278" s="277"/>
      <c r="I278" s="277"/>
      <c r="J278" s="277"/>
      <c r="K278" s="277"/>
    </row>
    <row r="279" spans="2:11" ht="51" customHeight="1" thickBot="1">
      <c r="B279" s="66"/>
      <c r="C279" s="66"/>
      <c r="D279" s="270" t="s">
        <v>148</v>
      </c>
      <c r="E279" s="270"/>
      <c r="F279" s="270"/>
      <c r="G279" s="270"/>
      <c r="H279" s="270"/>
      <c r="I279" s="270"/>
      <c r="J279" s="270"/>
      <c r="K279" s="270"/>
    </row>
    <row r="280" spans="2:11" ht="16.5" thickBot="1">
      <c r="B280" s="193"/>
      <c r="C280" s="66"/>
      <c r="D280" s="270" t="s">
        <v>150</v>
      </c>
      <c r="E280" s="270"/>
      <c r="F280" s="270"/>
      <c r="G280" s="270"/>
      <c r="H280" s="270"/>
      <c r="I280" s="270"/>
      <c r="J280" s="270"/>
      <c r="K280" s="270"/>
    </row>
    <row r="281" spans="2:11" ht="23.25" customHeight="1" thickBot="1">
      <c r="B281" s="66"/>
      <c r="C281" s="66"/>
      <c r="D281" s="270" t="s">
        <v>151</v>
      </c>
      <c r="E281" s="270"/>
      <c r="F281" s="270"/>
      <c r="G281" s="270"/>
      <c r="H281" s="270"/>
      <c r="I281" s="270"/>
      <c r="J281" s="270"/>
      <c r="K281" s="270"/>
    </row>
    <row r="282" spans="2:11" ht="16.5" thickBot="1">
      <c r="B282" s="193"/>
      <c r="C282" s="66"/>
      <c r="D282" s="277" t="s">
        <v>152</v>
      </c>
      <c r="E282" s="277"/>
      <c r="F282" s="277"/>
      <c r="G282" s="277"/>
      <c r="H282" s="277"/>
      <c r="I282" s="277"/>
      <c r="J282" s="277"/>
      <c r="K282" s="277"/>
    </row>
    <row r="283" spans="2:11" ht="24.75" customHeight="1" thickBot="1">
      <c r="B283" s="66"/>
      <c r="C283" s="66"/>
      <c r="D283" s="270" t="s">
        <v>153</v>
      </c>
      <c r="E283" s="270"/>
      <c r="F283" s="270"/>
      <c r="G283" s="270"/>
      <c r="H283" s="270"/>
      <c r="I283" s="270"/>
      <c r="J283" s="270"/>
      <c r="K283" s="270"/>
    </row>
    <row r="284" spans="2:11" ht="15.75" thickBot="1">
      <c r="B284" s="193"/>
      <c r="C284" s="70"/>
      <c r="D284" s="282" t="s">
        <v>95</v>
      </c>
      <c r="E284" s="282"/>
      <c r="F284" s="282"/>
      <c r="G284" s="282"/>
      <c r="H284" s="282"/>
      <c r="I284" s="282"/>
      <c r="J284" s="282"/>
      <c r="K284" s="282"/>
    </row>
    <row r="285" spans="2:11" ht="15.75" thickBot="1">
      <c r="B285" s="169" t="s">
        <v>79</v>
      </c>
      <c r="C285" s="70"/>
      <c r="D285" s="104" t="s">
        <v>79</v>
      </c>
      <c r="E285" s="104"/>
      <c r="F285" s="104"/>
      <c r="G285" s="104"/>
      <c r="H285" s="104"/>
      <c r="I285" s="104"/>
      <c r="J285" s="104"/>
      <c r="K285" s="104"/>
    </row>
    <row r="286" spans="2:11" ht="15.75" thickBot="1">
      <c r="B286" s="193"/>
      <c r="C286" s="70"/>
      <c r="D286" s="273" t="s">
        <v>154</v>
      </c>
      <c r="E286" s="273"/>
      <c r="F286" s="273"/>
      <c r="G286" s="273"/>
      <c r="H286" s="273"/>
      <c r="I286" s="273"/>
      <c r="J286" s="273"/>
      <c r="K286" s="273"/>
    </row>
    <row r="287" spans="2:11" ht="21" customHeight="1" thickBot="1">
      <c r="B287" s="70"/>
      <c r="C287" s="70"/>
      <c r="D287" s="283" t="s">
        <v>155</v>
      </c>
      <c r="E287" s="283"/>
      <c r="F287" s="283"/>
      <c r="G287" s="283"/>
      <c r="H287" s="283"/>
      <c r="I287" s="283"/>
      <c r="J287" s="283"/>
      <c r="K287" s="283"/>
    </row>
    <row r="288" spans="2:11" ht="15.75" thickBot="1">
      <c r="B288" s="193"/>
      <c r="C288" s="70"/>
      <c r="D288" s="277" t="s">
        <v>156</v>
      </c>
      <c r="E288" s="277"/>
      <c r="F288" s="277"/>
      <c r="G288" s="277"/>
      <c r="H288" s="277"/>
      <c r="I288" s="277"/>
      <c r="J288" s="277"/>
      <c r="K288" s="277"/>
    </row>
    <row r="289" spans="2:11" ht="36.75" customHeight="1" thickBot="1">
      <c r="B289" s="71"/>
      <c r="C289" s="71"/>
      <c r="D289" s="270" t="s">
        <v>157</v>
      </c>
      <c r="E289" s="270"/>
      <c r="F289" s="270"/>
      <c r="G289" s="270"/>
      <c r="H289" s="270"/>
      <c r="I289" s="270"/>
      <c r="J289" s="270"/>
      <c r="K289" s="270"/>
    </row>
    <row r="290" spans="2:11" ht="15.75" thickBot="1">
      <c r="B290" s="193"/>
      <c r="C290" s="72"/>
      <c r="D290" s="278" t="s">
        <v>159</v>
      </c>
      <c r="E290" s="279"/>
      <c r="F290" s="279"/>
      <c r="G290" s="279"/>
      <c r="H290" s="279"/>
      <c r="I290" s="279"/>
      <c r="J290" s="279"/>
      <c r="K290" s="279"/>
    </row>
    <row r="291" spans="2:11" s="170" customFormat="1" ht="9" thickBot="1">
      <c r="B291" s="171"/>
      <c r="C291" s="171"/>
      <c r="D291" s="171"/>
      <c r="E291" s="171"/>
      <c r="F291" s="171"/>
      <c r="G291" s="171"/>
      <c r="H291" s="171"/>
      <c r="I291" s="171"/>
      <c r="J291" s="171"/>
      <c r="K291" s="171"/>
    </row>
    <row r="292" spans="2:11" ht="15.75" thickBot="1">
      <c r="B292" s="193"/>
      <c r="C292" s="72"/>
      <c r="D292" s="278" t="s">
        <v>158</v>
      </c>
      <c r="E292" s="279"/>
      <c r="F292" s="279"/>
      <c r="G292" s="279"/>
      <c r="H292" s="279"/>
      <c r="I292" s="279"/>
      <c r="J292" s="279"/>
      <c r="K292" s="279"/>
    </row>
    <row r="293" spans="2:11" s="170" customFormat="1" ht="9" thickBot="1">
      <c r="B293" s="171"/>
      <c r="C293" s="171"/>
      <c r="D293" s="171"/>
      <c r="E293" s="171"/>
      <c r="F293" s="171"/>
      <c r="G293" s="171"/>
      <c r="H293" s="171"/>
      <c r="I293" s="171"/>
      <c r="J293" s="171"/>
      <c r="K293" s="171"/>
    </row>
    <row r="294" spans="2:11" ht="16.5" thickBot="1">
      <c r="B294" s="193"/>
      <c r="C294" s="66"/>
      <c r="D294" s="105" t="s">
        <v>80</v>
      </c>
      <c r="E294" s="105"/>
      <c r="F294" s="105"/>
      <c r="G294" s="105"/>
      <c r="H294" s="105"/>
      <c r="I294" s="105"/>
      <c r="J294" s="105"/>
      <c r="K294" s="105"/>
    </row>
    <row r="295" spans="2:11" ht="15.75">
      <c r="B295" s="66"/>
      <c r="C295" s="66"/>
      <c r="D295" s="73"/>
      <c r="E295" s="73"/>
      <c r="F295" s="73"/>
      <c r="G295" s="73"/>
      <c r="H295" s="73"/>
      <c r="I295" s="73"/>
      <c r="J295" s="73"/>
      <c r="K295" s="73"/>
    </row>
    <row r="296" spans="2:11" ht="15.75">
      <c r="B296" s="274" t="s">
        <v>12</v>
      </c>
      <c r="C296" s="274"/>
      <c r="D296" s="274"/>
      <c r="E296" s="274"/>
      <c r="F296" s="74"/>
      <c r="G296" s="75"/>
      <c r="H296" s="75"/>
      <c r="I296" s="74"/>
      <c r="J296" s="275" t="s">
        <v>11</v>
      </c>
      <c r="K296" s="275"/>
    </row>
    <row r="297" spans="2:11" ht="15.75">
      <c r="B297" s="76"/>
      <c r="C297" s="76"/>
      <c r="D297" s="77"/>
      <c r="F297" s="76"/>
      <c r="G297" s="276" t="s">
        <v>81</v>
      </c>
      <c r="H297" s="276"/>
      <c r="I297" s="76"/>
      <c r="J297" s="76"/>
      <c r="K297" s="77"/>
    </row>
    <row r="298" spans="2:9" ht="15.75">
      <c r="B298" s="3" t="s">
        <v>82</v>
      </c>
      <c r="C298" s="3"/>
      <c r="D298" s="269"/>
      <c r="E298" s="269"/>
      <c r="F298" s="78"/>
      <c r="G298" s="78"/>
      <c r="H298" s="78"/>
      <c r="I298" s="78"/>
    </row>
    <row r="299" spans="4:11" ht="15.75">
      <c r="D299" s="280" t="s">
        <v>83</v>
      </c>
      <c r="E299" s="280"/>
      <c r="F299" s="73"/>
      <c r="G299" s="73"/>
      <c r="H299" s="73"/>
      <c r="I299" s="73"/>
      <c r="J299" s="73"/>
      <c r="K299" s="73"/>
    </row>
    <row r="300" spans="2:11" ht="30.75" customHeight="1">
      <c r="B300" s="281" t="s">
        <v>84</v>
      </c>
      <c r="C300" s="281"/>
      <c r="D300" s="281"/>
      <c r="E300" s="281"/>
      <c r="F300" s="281"/>
      <c r="G300" s="281"/>
      <c r="H300" s="281"/>
      <c r="I300" s="281"/>
      <c r="J300" s="281"/>
      <c r="K300" s="281"/>
    </row>
    <row r="301" ht="14.25"/>
    <row r="302" ht="14.25"/>
    <row r="303" ht="14.25"/>
    <row r="304" ht="14.25"/>
    <row r="305" ht="14.25"/>
    <row r="306" ht="14.25"/>
    <row r="307" ht="14.25"/>
    <row r="308" ht="14.25"/>
    <row r="313" spans="3:4" ht="15" hidden="1">
      <c r="C313" s="140">
        <v>1</v>
      </c>
      <c r="D313" s="141" t="s">
        <v>29</v>
      </c>
    </row>
    <row r="314" spans="3:4" ht="15" hidden="1">
      <c r="C314" s="140">
        <v>2</v>
      </c>
      <c r="D314" s="142" t="s">
        <v>30</v>
      </c>
    </row>
    <row r="315" spans="3:4" ht="15" hidden="1">
      <c r="C315" s="140">
        <v>3</v>
      </c>
      <c r="D315" s="142" t="s">
        <v>58</v>
      </c>
    </row>
    <row r="316" spans="3:4" ht="15" hidden="1">
      <c r="C316" s="140">
        <v>4</v>
      </c>
      <c r="D316" s="142" t="s">
        <v>31</v>
      </c>
    </row>
    <row r="317" spans="3:4" ht="15" hidden="1">
      <c r="C317" s="140">
        <v>5</v>
      </c>
      <c r="D317" s="142" t="s">
        <v>85</v>
      </c>
    </row>
    <row r="318" spans="3:4" ht="15" hidden="1">
      <c r="C318" s="140">
        <v>6</v>
      </c>
      <c r="D318" s="143" t="s">
        <v>86</v>
      </c>
    </row>
    <row r="319" spans="3:4" ht="15" hidden="1">
      <c r="C319" s="140">
        <v>7</v>
      </c>
      <c r="D319" s="142" t="s">
        <v>87</v>
      </c>
    </row>
    <row r="320" spans="3:4" ht="15" hidden="1">
      <c r="C320" s="140">
        <v>8</v>
      </c>
      <c r="D320" s="142" t="s">
        <v>88</v>
      </c>
    </row>
    <row r="321" spans="3:4" ht="15" hidden="1">
      <c r="C321" s="140">
        <v>9</v>
      </c>
      <c r="D321" s="142" t="s">
        <v>89</v>
      </c>
    </row>
    <row r="322" spans="3:4" ht="15" hidden="1">
      <c r="C322" s="140">
        <v>10</v>
      </c>
      <c r="D322" s="142" t="s">
        <v>90</v>
      </c>
    </row>
    <row r="323" spans="3:4" ht="15" hidden="1">
      <c r="C323" s="140">
        <v>11</v>
      </c>
      <c r="D323" s="142" t="s">
        <v>91</v>
      </c>
    </row>
    <row r="324" spans="3:4" ht="15" hidden="1">
      <c r="C324" s="140">
        <v>12</v>
      </c>
      <c r="D324" s="141" t="s">
        <v>124</v>
      </c>
    </row>
    <row r="325" spans="3:4" ht="15" hidden="1">
      <c r="C325" s="140">
        <v>13</v>
      </c>
      <c r="D325" s="141" t="s">
        <v>125</v>
      </c>
    </row>
    <row r="326" ht="14.25" hidden="1"/>
    <row r="327" spans="5:6" ht="15" hidden="1">
      <c r="E327" s="135" t="s">
        <v>107</v>
      </c>
      <c r="F327" s="144" t="s">
        <v>108</v>
      </c>
    </row>
    <row r="328" spans="5:6" ht="15" hidden="1">
      <c r="E328" s="135" t="s">
        <v>109</v>
      </c>
      <c r="F328" s="144" t="s">
        <v>110</v>
      </c>
    </row>
    <row r="329" spans="5:6" ht="15" hidden="1">
      <c r="E329" s="135" t="s">
        <v>111</v>
      </c>
      <c r="F329" s="129" t="s">
        <v>112</v>
      </c>
    </row>
    <row r="330" ht="14.25" hidden="1"/>
    <row r="331" ht="14.25"/>
    <row r="332" ht="14.25"/>
    <row r="333" ht="14.25"/>
  </sheetData>
  <sheetProtection sheet="1" objects="1" scenarios="1" formatCells="0" formatColumns="0" formatRows="0" insertColumns="0" insertRows="0" insertHyperlinks="0" deleteColumns="0" deleteRows="0" selectLockedCells="1"/>
  <mergeCells count="330">
    <mergeCell ref="C271:K271"/>
    <mergeCell ref="C272:K272"/>
    <mergeCell ref="C179:J179"/>
    <mergeCell ref="C158:K158"/>
    <mergeCell ref="C163:K163"/>
    <mergeCell ref="C164:K164"/>
    <mergeCell ref="C253:K253"/>
    <mergeCell ref="C254:K254"/>
    <mergeCell ref="B47:G47"/>
    <mergeCell ref="H47:J47"/>
    <mergeCell ref="D277:K277"/>
    <mergeCell ref="D278:K278"/>
    <mergeCell ref="D265:K265"/>
    <mergeCell ref="D262:K262"/>
    <mergeCell ref="D260:K260"/>
    <mergeCell ref="D263:K263"/>
    <mergeCell ref="C269:K269"/>
    <mergeCell ref="C270:K270"/>
    <mergeCell ref="B45:G45"/>
    <mergeCell ref="H45:K45"/>
    <mergeCell ref="B46:G46"/>
    <mergeCell ref="H46:K46"/>
    <mergeCell ref="B43:G43"/>
    <mergeCell ref="H43:K43"/>
    <mergeCell ref="B44:G44"/>
    <mergeCell ref="H44:K44"/>
    <mergeCell ref="H32:K32"/>
    <mergeCell ref="B33:G33"/>
    <mergeCell ref="H40:J40"/>
    <mergeCell ref="B42:K42"/>
    <mergeCell ref="B40:G40"/>
    <mergeCell ref="C256:K256"/>
    <mergeCell ref="C267:K267"/>
    <mergeCell ref="C268:K268"/>
    <mergeCell ref="B258:K258"/>
    <mergeCell ref="G11:K11"/>
    <mergeCell ref="C255:K255"/>
    <mergeCell ref="H33:J33"/>
    <mergeCell ref="B35:K35"/>
    <mergeCell ref="B36:G36"/>
    <mergeCell ref="H36:K36"/>
    <mergeCell ref="B12:F12"/>
    <mergeCell ref="G12:K12"/>
    <mergeCell ref="B13:F13"/>
    <mergeCell ref="B15:F15"/>
    <mergeCell ref="B11:F11"/>
    <mergeCell ref="H23:K23"/>
    <mergeCell ref="G16:K16"/>
    <mergeCell ref="B5:K5"/>
    <mergeCell ref="B6:K6"/>
    <mergeCell ref="B7:F7"/>
    <mergeCell ref="G7:K7"/>
    <mergeCell ref="B8:F8"/>
    <mergeCell ref="G8:K8"/>
    <mergeCell ref="B17:F17"/>
    <mergeCell ref="B9:F9"/>
    <mergeCell ref="G9:K9"/>
    <mergeCell ref="B10:F10"/>
    <mergeCell ref="G10:K10"/>
    <mergeCell ref="B53:D53"/>
    <mergeCell ref="E53:F53"/>
    <mergeCell ref="G53:K53"/>
    <mergeCell ref="B19:F19"/>
    <mergeCell ref="G19:K19"/>
    <mergeCell ref="E50:F50"/>
    <mergeCell ref="G50:K50"/>
    <mergeCell ref="B51:D51"/>
    <mergeCell ref="E51:F51"/>
    <mergeCell ref="G51:K51"/>
    <mergeCell ref="B52:D52"/>
    <mergeCell ref="E52:F52"/>
    <mergeCell ref="G52:K52"/>
    <mergeCell ref="B22:G22"/>
    <mergeCell ref="H22:K22"/>
    <mergeCell ref="B25:G25"/>
    <mergeCell ref="B29:G29"/>
    <mergeCell ref="B28:K28"/>
    <mergeCell ref="H26:J26"/>
    <mergeCell ref="B37:G37"/>
    <mergeCell ref="B49:K49"/>
    <mergeCell ref="G13:K13"/>
    <mergeCell ref="B14:F14"/>
    <mergeCell ref="G14:K14"/>
    <mergeCell ref="B21:K21"/>
    <mergeCell ref="G17:K17"/>
    <mergeCell ref="B18:F18"/>
    <mergeCell ref="G18:K18"/>
    <mergeCell ref="B16:F16"/>
    <mergeCell ref="B32:G32"/>
    <mergeCell ref="J63:K63"/>
    <mergeCell ref="C63:H63"/>
    <mergeCell ref="B54:D54"/>
    <mergeCell ref="E54:F54"/>
    <mergeCell ref="G54:K54"/>
    <mergeCell ref="B55:D55"/>
    <mergeCell ref="E55:F55"/>
    <mergeCell ref="G55:K55"/>
    <mergeCell ref="D57:K57"/>
    <mergeCell ref="B58:K60"/>
    <mergeCell ref="D61:K61"/>
    <mergeCell ref="D62:K62"/>
    <mergeCell ref="J64:K64"/>
    <mergeCell ref="J65:K65"/>
    <mergeCell ref="J66:K66"/>
    <mergeCell ref="C64:H64"/>
    <mergeCell ref="C65:H65"/>
    <mergeCell ref="C66:H66"/>
    <mergeCell ref="J67:K67"/>
    <mergeCell ref="J68:K68"/>
    <mergeCell ref="D72:K72"/>
    <mergeCell ref="B70:K70"/>
    <mergeCell ref="C67:H67"/>
    <mergeCell ref="B148:K152"/>
    <mergeCell ref="D83:K83"/>
    <mergeCell ref="D147:K147"/>
    <mergeCell ref="E84:K84"/>
    <mergeCell ref="B86:D87"/>
    <mergeCell ref="H141:I141"/>
    <mergeCell ref="B141:B142"/>
    <mergeCell ref="E86:J86"/>
    <mergeCell ref="E87:G87"/>
    <mergeCell ref="H87:J87"/>
    <mergeCell ref="B88:D88"/>
    <mergeCell ref="E88:G88"/>
    <mergeCell ref="H88:J88"/>
    <mergeCell ref="B89:D89"/>
    <mergeCell ref="E89:G89"/>
    <mergeCell ref="H89:J89"/>
    <mergeCell ref="B90:D90"/>
    <mergeCell ref="E90:G90"/>
    <mergeCell ref="H90:J90"/>
    <mergeCell ref="B91:D91"/>
    <mergeCell ref="E91:G91"/>
    <mergeCell ref="H91:J91"/>
    <mergeCell ref="B92:D92"/>
    <mergeCell ref="E92:G92"/>
    <mergeCell ref="H92:J92"/>
    <mergeCell ref="B93:D93"/>
    <mergeCell ref="E93:G93"/>
    <mergeCell ref="H93:J93"/>
    <mergeCell ref="B94:D94"/>
    <mergeCell ref="E94:G94"/>
    <mergeCell ref="H94:J94"/>
    <mergeCell ref="B95:D95"/>
    <mergeCell ref="E95:G95"/>
    <mergeCell ref="H95:J95"/>
    <mergeCell ref="B96:D96"/>
    <mergeCell ref="E96:G96"/>
    <mergeCell ref="H96:J96"/>
    <mergeCell ref="B97:D97"/>
    <mergeCell ref="E97:G97"/>
    <mergeCell ref="H97:J97"/>
    <mergeCell ref="B104:K104"/>
    <mergeCell ref="B98:D98"/>
    <mergeCell ref="E98:G98"/>
    <mergeCell ref="H98:J98"/>
    <mergeCell ref="B99:D99"/>
    <mergeCell ref="E99:G99"/>
    <mergeCell ref="H99:J99"/>
    <mergeCell ref="D113:K113"/>
    <mergeCell ref="B100:D100"/>
    <mergeCell ref="E100:G100"/>
    <mergeCell ref="H100:J100"/>
    <mergeCell ref="D102:K102"/>
    <mergeCell ref="D103:K103"/>
    <mergeCell ref="D107:K107"/>
    <mergeCell ref="B108:K108"/>
    <mergeCell ref="B111:K111"/>
    <mergeCell ref="D112:K112"/>
    <mergeCell ref="C120:J120"/>
    <mergeCell ref="C121:J121"/>
    <mergeCell ref="D114:K114"/>
    <mergeCell ref="D115:K115"/>
    <mergeCell ref="C116:J116"/>
    <mergeCell ref="C117:J117"/>
    <mergeCell ref="C118:J118"/>
    <mergeCell ref="C119:J119"/>
    <mergeCell ref="D123:K123"/>
    <mergeCell ref="D124:K124"/>
    <mergeCell ref="B125:H126"/>
    <mergeCell ref="I125:K125"/>
    <mergeCell ref="C156:K156"/>
    <mergeCell ref="C157:K157"/>
    <mergeCell ref="B127:H127"/>
    <mergeCell ref="B128:H128"/>
    <mergeCell ref="B129:H129"/>
    <mergeCell ref="B130:H130"/>
    <mergeCell ref="B131:H131"/>
    <mergeCell ref="B132:H132"/>
    <mergeCell ref="D139:K139"/>
    <mergeCell ref="D140:K140"/>
    <mergeCell ref="B133:H133"/>
    <mergeCell ref="B135:K135"/>
    <mergeCell ref="C143:G143"/>
    <mergeCell ref="C144:G144"/>
    <mergeCell ref="D138:K138"/>
    <mergeCell ref="D137:K137"/>
    <mergeCell ref="C145:G145"/>
    <mergeCell ref="D146:K146"/>
    <mergeCell ref="D162:K162"/>
    <mergeCell ref="C160:K160"/>
    <mergeCell ref="C159:K159"/>
    <mergeCell ref="C141:G142"/>
    <mergeCell ref="J141:J142"/>
    <mergeCell ref="K141:K142"/>
    <mergeCell ref="H143:I145"/>
    <mergeCell ref="C165:K165"/>
    <mergeCell ref="D154:K154"/>
    <mergeCell ref="D169:K169"/>
    <mergeCell ref="D174:K174"/>
    <mergeCell ref="C167:K167"/>
    <mergeCell ref="C170:K170"/>
    <mergeCell ref="C171:K171"/>
    <mergeCell ref="C172:K172"/>
    <mergeCell ref="C166:K166"/>
    <mergeCell ref="D155:K155"/>
    <mergeCell ref="C192:K192"/>
    <mergeCell ref="C193:K193"/>
    <mergeCell ref="C194:K194"/>
    <mergeCell ref="B205:K205"/>
    <mergeCell ref="B186:J186"/>
    <mergeCell ref="C175:J175"/>
    <mergeCell ref="C176:J176"/>
    <mergeCell ref="C177:J177"/>
    <mergeCell ref="C178:J178"/>
    <mergeCell ref="B225:J225"/>
    <mergeCell ref="B228:I228"/>
    <mergeCell ref="J227:K227"/>
    <mergeCell ref="B209:J209"/>
    <mergeCell ref="D236:K236"/>
    <mergeCell ref="C243:K244"/>
    <mergeCell ref="B231:K231"/>
    <mergeCell ref="B232:K232"/>
    <mergeCell ref="C238:K238"/>
    <mergeCell ref="B215:J215"/>
    <mergeCell ref="B230:I230"/>
    <mergeCell ref="J228:K228"/>
    <mergeCell ref="B234:K234"/>
    <mergeCell ref="J230:K230"/>
    <mergeCell ref="B222:K222"/>
    <mergeCell ref="B226:J226"/>
    <mergeCell ref="B229:D229"/>
    <mergeCell ref="E229:K229"/>
    <mergeCell ref="B227:I227"/>
    <mergeCell ref="B221:J221"/>
    <mergeCell ref="B220:J220"/>
    <mergeCell ref="B217:J217"/>
    <mergeCell ref="B218:J218"/>
    <mergeCell ref="B219:J219"/>
    <mergeCell ref="B211:K211"/>
    <mergeCell ref="B212:J212"/>
    <mergeCell ref="B213:J213"/>
    <mergeCell ref="B214:J214"/>
    <mergeCell ref="B300:K300"/>
    <mergeCell ref="D283:K283"/>
    <mergeCell ref="D284:K284"/>
    <mergeCell ref="D287:K287"/>
    <mergeCell ref="D289:K289"/>
    <mergeCell ref="D290:K290"/>
    <mergeCell ref="C241:K242"/>
    <mergeCell ref="D288:K288"/>
    <mergeCell ref="D292:K292"/>
    <mergeCell ref="D299:E299"/>
    <mergeCell ref="C252:K252"/>
    <mergeCell ref="D250:K250"/>
    <mergeCell ref="C245:K246"/>
    <mergeCell ref="C247:K248"/>
    <mergeCell ref="D280:K280"/>
    <mergeCell ref="D282:K282"/>
    <mergeCell ref="D298:E298"/>
    <mergeCell ref="D279:K279"/>
    <mergeCell ref="D281:K281"/>
    <mergeCell ref="D259:K259"/>
    <mergeCell ref="D266:K266"/>
    <mergeCell ref="D286:K286"/>
    <mergeCell ref="B296:E296"/>
    <mergeCell ref="J296:K296"/>
    <mergeCell ref="G297:H297"/>
    <mergeCell ref="D276:K276"/>
    <mergeCell ref="C201:K201"/>
    <mergeCell ref="B274:K274"/>
    <mergeCell ref="H37:K37"/>
    <mergeCell ref="B38:G38"/>
    <mergeCell ref="H38:K38"/>
    <mergeCell ref="B39:G39"/>
    <mergeCell ref="H39:K39"/>
    <mergeCell ref="B223:J223"/>
    <mergeCell ref="B224:J224"/>
    <mergeCell ref="D197:K197"/>
    <mergeCell ref="H24:K24"/>
    <mergeCell ref="H30:K30"/>
    <mergeCell ref="H31:K31"/>
    <mergeCell ref="B23:G23"/>
    <mergeCell ref="B30:G30"/>
    <mergeCell ref="H29:K29"/>
    <mergeCell ref="B31:G31"/>
    <mergeCell ref="H25:K25"/>
    <mergeCell ref="B26:G26"/>
    <mergeCell ref="B24:G24"/>
    <mergeCell ref="C81:K81"/>
    <mergeCell ref="C82:K82"/>
    <mergeCell ref="C77:K77"/>
    <mergeCell ref="D76:K76"/>
    <mergeCell ref="C68:H68"/>
    <mergeCell ref="C78:K78"/>
    <mergeCell ref="C79:K79"/>
    <mergeCell ref="C80:K80"/>
    <mergeCell ref="D74:K74"/>
    <mergeCell ref="D73:K73"/>
    <mergeCell ref="D75:K75"/>
    <mergeCell ref="B109:K109"/>
    <mergeCell ref="B110:K110"/>
    <mergeCell ref="C202:K202"/>
    <mergeCell ref="C203:K203"/>
    <mergeCell ref="C180:J180"/>
    <mergeCell ref="C181:J181"/>
    <mergeCell ref="C182:J182"/>
    <mergeCell ref="C183:J183"/>
    <mergeCell ref="C184:J184"/>
    <mergeCell ref="C185:J185"/>
    <mergeCell ref="C239:K240"/>
    <mergeCell ref="B210:J210"/>
    <mergeCell ref="D189:K189"/>
    <mergeCell ref="C191:K191"/>
    <mergeCell ref="B216:J216"/>
    <mergeCell ref="B207:J207"/>
    <mergeCell ref="B208:J208"/>
    <mergeCell ref="C195:K195"/>
    <mergeCell ref="C199:K199"/>
    <mergeCell ref="C200:K200"/>
  </mergeCells>
  <conditionalFormatting sqref="G9:K13">
    <cfRule type="containsText" priority="26" dxfId="4" operator="containsText" stopIfTrue="1" text=" ">
      <formula>NOT(ISERROR(SEARCH(" ",G9)))</formula>
    </cfRule>
  </conditionalFormatting>
  <conditionalFormatting sqref="G7:K7">
    <cfRule type="containsText" priority="25" dxfId="4" operator="containsText" stopIfTrue="1" text=" ">
      <formula>NOT(ISERROR(SEARCH(" ",G7)))</formula>
    </cfRule>
  </conditionalFormatting>
  <conditionalFormatting sqref="G8:K8">
    <cfRule type="containsText" priority="24" dxfId="4" operator="containsText" stopIfTrue="1" text=" ">
      <formula>NOT(ISERROR(SEARCH(" ",G8)))</formula>
    </cfRule>
  </conditionalFormatting>
  <conditionalFormatting sqref="G14:K14">
    <cfRule type="containsText" priority="23" dxfId="4" operator="containsText" stopIfTrue="1" text=" ">
      <formula>NOT(ISERROR(SEARCH(" ",G14)))</formula>
    </cfRule>
  </conditionalFormatting>
  <conditionalFormatting sqref="H22:H25">
    <cfRule type="containsText" priority="21" dxfId="4" operator="containsText" stopIfTrue="1" text=" ">
      <formula>NOT(ISERROR(SEARCH(" ",H22)))</formula>
    </cfRule>
  </conditionalFormatting>
  <conditionalFormatting sqref="H26">
    <cfRule type="containsText" priority="22" dxfId="4" operator="containsText" stopIfTrue="1" text=" ">
      <formula>NOT(ISERROR(SEARCH(" ",H26)))</formula>
    </cfRule>
  </conditionalFormatting>
  <conditionalFormatting sqref="H29 H32">
    <cfRule type="containsText" priority="19" dxfId="4" operator="containsText" stopIfTrue="1" text=" ">
      <formula>NOT(ISERROR(SEARCH(" ",H29)))</formula>
    </cfRule>
  </conditionalFormatting>
  <conditionalFormatting sqref="H33">
    <cfRule type="containsText" priority="15" dxfId="4" operator="containsText" stopIfTrue="1" text=" ">
      <formula>NOT(ISERROR(SEARCH(" ",H33)))</formula>
    </cfRule>
  </conditionalFormatting>
  <conditionalFormatting sqref="H30">
    <cfRule type="containsText" priority="17" dxfId="4" operator="containsText" stopIfTrue="1" text=" ">
      <formula>NOT(ISERROR(SEARCH(" ",H30)))</formula>
    </cfRule>
  </conditionalFormatting>
  <conditionalFormatting sqref="H31">
    <cfRule type="containsText" priority="16" dxfId="4" operator="containsText" stopIfTrue="1" text=" ">
      <formula>NOT(ISERROR(SEARCH(" ",H31)))</formula>
    </cfRule>
  </conditionalFormatting>
  <conditionalFormatting sqref="H36 H39">
    <cfRule type="containsText" priority="14" dxfId="4" operator="containsText" stopIfTrue="1" text=" ">
      <formula>NOT(ISERROR(SEARCH(" ",H36)))</formula>
    </cfRule>
  </conditionalFormatting>
  <conditionalFormatting sqref="H37">
    <cfRule type="containsText" priority="13" dxfId="4" operator="containsText" stopIfTrue="1" text=" ">
      <formula>NOT(ISERROR(SEARCH(" ",H37)))</formula>
    </cfRule>
  </conditionalFormatting>
  <conditionalFormatting sqref="H38">
    <cfRule type="containsText" priority="12" dxfId="4" operator="containsText" stopIfTrue="1" text=" ">
      <formula>NOT(ISERROR(SEARCH(" ",H38)))</formula>
    </cfRule>
  </conditionalFormatting>
  <conditionalFormatting sqref="H40">
    <cfRule type="containsText" priority="11" dxfId="4" operator="containsText" stopIfTrue="1" text=" ">
      <formula>NOT(ISERROR(SEARCH(" ",H40)))</formula>
    </cfRule>
  </conditionalFormatting>
  <conditionalFormatting sqref="H43 H46">
    <cfRule type="containsText" priority="10" dxfId="4" operator="containsText" stopIfTrue="1" text=" ">
      <formula>NOT(ISERROR(SEARCH(" ",H43)))</formula>
    </cfRule>
  </conditionalFormatting>
  <conditionalFormatting sqref="H44">
    <cfRule type="containsText" priority="9" dxfId="4" operator="containsText" stopIfTrue="1" text=" ">
      <formula>NOT(ISERROR(SEARCH(" ",H44)))</formula>
    </cfRule>
  </conditionalFormatting>
  <conditionalFormatting sqref="H45">
    <cfRule type="containsText" priority="8" dxfId="4" operator="containsText" stopIfTrue="1" text=" ">
      <formula>NOT(ISERROR(SEARCH(" ",H45)))</formula>
    </cfRule>
  </conditionalFormatting>
  <conditionalFormatting sqref="H47">
    <cfRule type="containsText" priority="7" dxfId="4" operator="containsText" stopIfTrue="1" text=" ">
      <formula>NOT(ISERROR(SEARCH(" ",H47)))</formula>
    </cfRule>
  </conditionalFormatting>
  <conditionalFormatting sqref="C78:K82 E88:J99">
    <cfRule type="expression" priority="6" dxfId="1" stopIfTrue="1">
      <formula>$B$73=""</formula>
    </cfRule>
  </conditionalFormatting>
  <conditionalFormatting sqref="C117:K121 B127:J133">
    <cfRule type="expression" priority="5" dxfId="1" stopIfTrue="1">
      <formula>$B$112=""</formula>
    </cfRule>
  </conditionalFormatting>
  <conditionalFormatting sqref="C267:K272">
    <cfRule type="expression" priority="2" dxfId="1" stopIfTrue="1">
      <formula>$B$265=""</formula>
    </cfRule>
  </conditionalFormatting>
  <conditionalFormatting sqref="C143:G145 J143:K145">
    <cfRule type="expression" priority="1" dxfId="0" stopIfTrue="1">
      <formula>$B$137=""</formula>
    </cfRule>
  </conditionalFormatting>
  <dataValidations count="5">
    <dataValidation type="list" allowBlank="1" showInputMessage="1" showErrorMessage="1" errorTitle="Izvēlēties no saraksta!" sqref="K26 K33 K40 K47">
      <formula1>"-,2 gadi,5 gadi"</formula1>
    </dataValidation>
    <dataValidation type="list" allowBlank="1" errorTitle="Lūdzu, izvēlieties no saraksta!" error="Lai izvēlētos, spiediet uz trīsstūrīša šūnas labajā malā." sqref="C117:J121">
      <formula1>$D$313:$D$325</formula1>
    </dataValidation>
    <dataValidation type="list" allowBlank="1" showInputMessage="1" showErrorMessage="1" sqref="C78:K82">
      <formula1>$D$313:$D$325</formula1>
    </dataValidation>
    <dataValidation errorStyle="warning" type="list" allowBlank="1" showInputMessage="1" showErrorMessage="1" errorTitle="Izvēlieties JĀ vai NĒ!" error="Spiediet uz trīsstūrīša šūnas labajā malā." sqref="K226">
      <formula1>"-,JĀ,NĒ"</formula1>
    </dataValidation>
    <dataValidation type="list" allowBlank="1" showInputMessage="1" showErrorMessage="1" sqref="J228:K228">
      <formula1>$E$326:$E$329</formula1>
    </dataValidation>
  </dataValidations>
  <hyperlinks>
    <hyperlink ref="E50:F50" r:id="rId1" display="NACE 2 "/>
  </hyperlinks>
  <printOptions/>
  <pageMargins left="0.7086614173228347" right="0.7086614173228347" top="0.5118110236220472" bottom="0.4724409448818898" header="0.31496062992125984" footer="0.2362204724409449"/>
  <pageSetup fitToHeight="0" fitToWidth="1" horizontalDpi="600" verticalDpi="600" orientation="portrait" paperSize="9" scale="95" r:id="rId2"/>
  <headerFooter alignWithMargins="0">
    <oddHeader>&amp;C
</oddHeader>
    <oddFooter>&amp;L&amp;"Times New Roman,Regular"v.3&amp;C&amp;"Times New Roman,Regular"&amp;P. lpp.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 Cebulis</dc:creator>
  <cp:keywords/>
  <dc:description/>
  <cp:lastModifiedBy>Juris C.</cp:lastModifiedBy>
  <cp:lastPrinted>2021-03-26T15:27:15Z</cp:lastPrinted>
  <dcterms:created xsi:type="dcterms:W3CDTF">2019-01-23T14:33:50Z</dcterms:created>
  <dcterms:modified xsi:type="dcterms:W3CDTF">2021-03-30T06:52:24Z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