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2024/kopsavilkumi/"/>
    </mc:Choice>
  </mc:AlternateContent>
  <xr:revisionPtr revIDLastSave="1" documentId="8_{04767B49-2B96-4B30-B8A8-9F5326F8B511}" xr6:coauthVersionLast="36" xr6:coauthVersionMax="36" xr10:uidLastSave="{C20C769C-8F9A-40D2-9CA9-A0BB8E1E4501}"/>
  <bookViews>
    <workbookView xWindow="0" yWindow="0" windowWidth="28800" windowHeight="12225" xr2:uid="{00000000-000D-0000-FFFF-FFFF00000000}"/>
  </bookViews>
  <sheets>
    <sheet name="Titullapa" sheetId="1" r:id="rId1"/>
    <sheet name="Saturs" sheetId="2" r:id="rId2"/>
    <sheet name="Tab_1.1" sheetId="3" r:id="rId3"/>
    <sheet name="Tab_1.2" sheetId="4" r:id="rId4"/>
    <sheet name="Tab_2.1" sheetId="5" r:id="rId5"/>
    <sheet name="Tab_2.1.1" sheetId="6" r:id="rId6"/>
    <sheet name="Tab_2.2" sheetId="7" r:id="rId7"/>
    <sheet name="Tab_2.3" sheetId="8" r:id="rId8"/>
    <sheet name="Tab_2.4" sheetId="9" r:id="rId9"/>
    <sheet name="Tab_2.5" sheetId="10" r:id="rId10"/>
    <sheet name="Tab_2.6" sheetId="11" r:id="rId11"/>
    <sheet name="Tab_2.7" sheetId="12" r:id="rId12"/>
    <sheet name="Tab_2.8" sheetId="13" r:id="rId13"/>
    <sheet name="Tab_2.9" sheetId="14" r:id="rId14"/>
    <sheet name="Tab_2.10" sheetId="15" r:id="rId15"/>
    <sheet name="Tab_2.11" sheetId="16" r:id="rId16"/>
    <sheet name="Tab_3.1" sheetId="17" r:id="rId17"/>
    <sheet name="Tab_3.2" sheetId="18" r:id="rId18"/>
    <sheet name="Tab_3.3" sheetId="19" r:id="rId19"/>
    <sheet name="Tab_3.4" sheetId="20" r:id="rId20"/>
    <sheet name="Tab_3.5" sheetId="21" r:id="rId21"/>
    <sheet name="Tab_4.1" sheetId="22" r:id="rId22"/>
    <sheet name="Tab_4.2" sheetId="23" r:id="rId23"/>
    <sheet name="Tab_5.1" sheetId="24" r:id="rId24"/>
    <sheet name="Tab_5.2" sheetId="25" r:id="rId25"/>
    <sheet name="Tab_6.1" sheetId="26" r:id="rId26"/>
    <sheet name="Tab_6.2" sheetId="27" r:id="rId27"/>
    <sheet name="Tab_7.1" sheetId="28" r:id="rId28"/>
    <sheet name="Tab_7.2" sheetId="29" r:id="rId29"/>
    <sheet name="Tab_8.1" sheetId="30" r:id="rId30"/>
    <sheet name="Tab_8.2" sheetId="31" r:id="rId31"/>
    <sheet name="Tab_9.1" sheetId="32" r:id="rId32"/>
    <sheet name="Tab_9.2" sheetId="33" r:id="rId33"/>
    <sheet name="Tab_10.1" sheetId="34" r:id="rId34"/>
    <sheet name="Tab_11.1" sheetId="35" r:id="rId35"/>
    <sheet name="Tab_11.2" sheetId="36" r:id="rId36"/>
  </sheets>
  <calcPr calcId="191029"/>
</workbook>
</file>

<file path=xl/calcChain.xml><?xml version="1.0" encoding="utf-8"?>
<calcChain xmlns="http://schemas.openxmlformats.org/spreadsheetml/2006/main">
  <c r="K153" i="35" l="1"/>
  <c r="E153" i="35"/>
  <c r="F153" i="35"/>
  <c r="G153" i="35"/>
  <c r="H153" i="35"/>
  <c r="I153" i="35"/>
  <c r="J153" i="35"/>
  <c r="L153" i="35"/>
  <c r="M153" i="35"/>
  <c r="N153" i="35"/>
  <c r="O153" i="35"/>
  <c r="P153" i="35"/>
  <c r="Q153" i="35"/>
  <c r="R153" i="35"/>
  <c r="S153" i="35"/>
  <c r="T153" i="35"/>
  <c r="U153" i="35"/>
  <c r="V153" i="35"/>
  <c r="W153" i="35"/>
  <c r="X153" i="35"/>
  <c r="Y153" i="35"/>
  <c r="Z153" i="35"/>
  <c r="AA153" i="35"/>
  <c r="AB153" i="35"/>
  <c r="AC153" i="35"/>
  <c r="AD153" i="35"/>
  <c r="AE153" i="35"/>
  <c r="AF153" i="35"/>
  <c r="AG153" i="35"/>
  <c r="AH153" i="35"/>
  <c r="AI153" i="35"/>
  <c r="AJ153" i="35"/>
  <c r="AK153" i="35"/>
  <c r="AL153" i="35"/>
  <c r="AM153" i="35"/>
  <c r="AN153" i="35"/>
  <c r="AO153" i="35"/>
  <c r="AP153" i="35"/>
  <c r="AQ153" i="35"/>
  <c r="AR153" i="35"/>
  <c r="AS153" i="35"/>
  <c r="D153" i="35"/>
  <c r="E152" i="32"/>
  <c r="F152" i="32"/>
  <c r="G152" i="32"/>
  <c r="D152" i="32"/>
  <c r="E152" i="28"/>
  <c r="F152" i="28"/>
  <c r="G152" i="28"/>
  <c r="H152" i="28"/>
  <c r="I152" i="28"/>
  <c r="J152" i="28"/>
  <c r="K152" i="28"/>
  <c r="L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D152" i="28"/>
  <c r="AS38" i="35"/>
  <c r="AR38" i="35"/>
  <c r="AQ38" i="35"/>
  <c r="AP38" i="35"/>
  <c r="AO38" i="35"/>
  <c r="AN38" i="35"/>
  <c r="AM38" i="35"/>
  <c r="AL38" i="35"/>
  <c r="AK38" i="35"/>
  <c r="AJ38" i="35"/>
  <c r="AI38" i="35"/>
  <c r="AH38" i="35"/>
  <c r="AG38" i="35"/>
  <c r="AF38" i="35"/>
  <c r="AE38" i="35"/>
  <c r="AD38" i="35"/>
  <c r="AC38" i="35"/>
  <c r="AB38" i="35"/>
  <c r="AA38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/>
  <c r="E38" i="35"/>
  <c r="D38" i="35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</calcChain>
</file>

<file path=xl/sharedStrings.xml><?xml version="1.0" encoding="utf-8"?>
<sst xmlns="http://schemas.openxmlformats.org/spreadsheetml/2006/main" count="10742" uniqueCount="996">
  <si>
    <t/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</si>
  <si>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</si>
  <si>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</si>
  <si>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</si>
  <si>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</si>
  <si>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</si>
  <si>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>VSPARK 27710006</t>
  </si>
  <si>
    <t>Pārskati par ilgstošas sociālās aprūpes un sociālās rehabilitācijas</t>
  </si>
  <si>
    <t>pakalpojumu sniegšanu</t>
  </si>
  <si>
    <t>2024. gadā</t>
  </si>
  <si>
    <t>LM SOCIĀLO PAKALPOJUMU UN SOCIĀLĀS PALĪDZĪBAS DEPARTAMENTS</t>
  </si>
  <si>
    <t xml:space="preserve"> 2025</t>
  </si>
  <si>
    <t>SATURA RĀDĪTĀJS</t>
  </si>
  <si>
    <t>1.PERSONU SKAITS INSTITŪCIJĀ PĀRSKATA GADĀ</t>
  </si>
  <si>
    <t>1.1 Personu kopskaits</t>
  </si>
  <si>
    <t>1.2 Plānotais vietu skaits un fakstiskias vietu aizpildījums</t>
  </si>
  <si>
    <t>2.ZIŅAS PAR PERSONĀM INSTITŪCIJĀ UZA PĀRSKATA GADA BEIGĀM</t>
  </si>
  <si>
    <t>2.1 Personu sadalījums pa vecuma grupām</t>
  </si>
  <si>
    <t>2.1.1 Pilngadīgo personu sadalījums pa aprūpes līmeņiem</t>
  </si>
  <si>
    <t>2.2 Personu sadalījums pēc piešķirtās pilsonības statusa</t>
  </si>
  <si>
    <t>2.3 Personu ar invaliditāti skaits institūcijā</t>
  </si>
  <si>
    <t>2.4 Personu sadalījums pēc pensijas vai pabalsta veida (par pilngadīgām personām)</t>
  </si>
  <si>
    <t>2.5 Personu sadalījums pēc rīcībspējas (par pilngadīgām personām)</t>
  </si>
  <si>
    <t>2.6 Personu vidējais vecums un mūža ilgums (par pilngadīgām personām)</t>
  </si>
  <si>
    <t>2.7 Bērnu dzīvesvieta pirms uzņemšanas institūcijā (par visiem bērniem, kuri atrodas institūcijā)</t>
  </si>
  <si>
    <t>2.8 Iemesli bērnu ievietošanai institūcijā (par visiem bērniem, kuri atrodas institūcijā)</t>
  </si>
  <si>
    <t>2.9 Pirsskolas un skolas vecuma bērnu izglītība (no 5 līdz 18.g.v. un vecāki)</t>
  </si>
  <si>
    <t>2.10 Personu garīgā attīstība</t>
  </si>
  <si>
    <t>2.11 Personu saslimstība</t>
  </si>
  <si>
    <t>3.ZIŅAS PAR BĒRNIEM, KURI UZŅEMTI INSTITŪCIJĀ PĀRSKATA GADĀ</t>
  </si>
  <si>
    <t>3.1 Sadalījums pa vecuma grupām</t>
  </si>
  <si>
    <t>3.2 Bērnu dzīvesvieta pirms uzņemšanas institūcijā</t>
  </si>
  <si>
    <t>3.3 Iemesli bērnu ievietošanai institūcijā</t>
  </si>
  <si>
    <t>3.4 Bērnu garīgā attīstība</t>
  </si>
  <si>
    <t>3.5 Bērnu slimības</t>
  </si>
  <si>
    <t>4.ZIŅAS PAR BĒRNIEM, KURI IZSTĀJUŠIES NO INSTITŪCIJAS PĀRSKATA GADĀ</t>
  </si>
  <si>
    <t>4.1 Izstāšanās kopējie rādītāji</t>
  </si>
  <si>
    <t>4.2 Adopcija</t>
  </si>
  <si>
    <t>5.ZIŅAS PAR PILNGADĪGĀM PERSONĀM, KURAS UZŅEMTAS INSTITŪCIJĀS UN IZSTĀJUŠĀS NO TĀS PĀRSKATA GADĀ</t>
  </si>
  <si>
    <t>5.1 Pilngadīgo personu dzīves vieta pirms uzņemšanas institūcijā</t>
  </si>
  <si>
    <t>5.2 Pilngadīgo personu izstāšanās rādītāji</t>
  </si>
  <si>
    <t>6.IEŅĒMUMI PĀRSKATA GADĀ</t>
  </si>
  <si>
    <t>6.1 Faktiskie ieņēmumi pārskata gadā (izņemot humāno palīdzību)</t>
  </si>
  <si>
    <t>6.2 Saņemtā humānā palīdzība</t>
  </si>
  <si>
    <t>7.IZDEVUMI PĀRSKATA GADĀ</t>
  </si>
  <si>
    <t>7.1 Faktiskie izdevumi pārskata gadā, atbilstoši ekonomiskās klasifikācijas kodiem</t>
  </si>
  <si>
    <t>7.2 Finanšu līdzkeļu izlietojums uz vienu personu (bez humānās palīdzības un kapitālieguldījumiem)</t>
  </si>
  <si>
    <t>8.IESTĀDES TERITORIJA, ĒKAS, TELPAS</t>
  </si>
  <si>
    <t>8.1 Teritorija, ēkas</t>
  </si>
  <si>
    <t>8.2 Dzīvojamās istabas - guļamtelpas</t>
  </si>
  <si>
    <t>9.ZIŅAS PAR INFORMĀCIJAS TEHNOLOĢIJĀM INSTITŪCIJĀ</t>
  </si>
  <si>
    <t>9.1 Datori</t>
  </si>
  <si>
    <t>9.2 Programmatūras</t>
  </si>
  <si>
    <t>10.ZIŅAS PAR INSTITŪCIJAS VADĪTĀJU</t>
  </si>
  <si>
    <t>11.INSTITŪCIJAS DARBINIEKI (uz pārskatra gada beigām)</t>
  </si>
  <si>
    <t>11.1 Amata nosaukums saskaņā ar profesiju klasifikatoru</t>
  </si>
  <si>
    <t>11.2 Sociālo darbinieku, sociālo aprūpētāju un sociālo rehabilitētāju izglītība</t>
  </si>
  <si>
    <t>1.1. Personu kopskaits</t>
  </si>
  <si>
    <t>Nr.p.k.</t>
  </si>
  <si>
    <t>Teritorija</t>
  </si>
  <si>
    <t>Institūcijas nosaukums</t>
  </si>
  <si>
    <t>Kods: 0111</t>
  </si>
  <si>
    <t>Kods: 0112</t>
  </si>
  <si>
    <t>Kods: 0113</t>
  </si>
  <si>
    <t>Kods: 0114</t>
  </si>
  <si>
    <t>Kods: 01141</t>
  </si>
  <si>
    <t>Kods: 01142</t>
  </si>
  <si>
    <t>Uz 2024. gada 1.janvāri</t>
  </si>
  <si>
    <t>izstājušies no 01.01.2024. līdz</t>
  </si>
  <si>
    <t>uzņemti no 01.01.2024. līdz</t>
  </si>
  <si>
    <t>Uz 2024. gada 31.decembri</t>
  </si>
  <si>
    <t>no tām</t>
  </si>
  <si>
    <t xml:space="preserve"> institūcijā faktiski dzīvoja-  personas kopā:</t>
  </si>
  <si>
    <t xml:space="preserve"> 31.12.2024.</t>
  </si>
  <si>
    <t xml:space="preserve"> institūcijā faktiski dzīvoja – personas kopā:</t>
  </si>
  <si>
    <t>gulošo (pozicionējamo) personu skaits</t>
  </si>
  <si>
    <t>personu skaits, kuras institūcijā ir uzņemtas līdz 1998.gada 1.janvārim</t>
  </si>
  <si>
    <t>Personu skaits</t>
  </si>
  <si>
    <t>Vīrieši/ Zēni</t>
  </si>
  <si>
    <t>Sievietes/ Meitenes</t>
  </si>
  <si>
    <t>Aizkraukles novads</t>
  </si>
  <si>
    <t>Valsts sociālās aprūpes centrs "Latgale"</t>
  </si>
  <si>
    <t>Augšdaugavas novads</t>
  </si>
  <si>
    <t>Augšdaugavas novada Sociālo pakalpojumu centrs "Pīlādzis"</t>
  </si>
  <si>
    <t>Sabiedrība ar ierobežotu atbildību "Veselības centrs "Ilūkste""</t>
  </si>
  <si>
    <t>Bauskas novads</t>
  </si>
  <si>
    <t>Valsts sociālās aprūpes centrs "Zemgale"</t>
  </si>
  <si>
    <t>Cēsu novads</t>
  </si>
  <si>
    <t>Nacionālais psihiskās veselības centrs, Valsts SIA, Ilgstošas sociālās aprūpes centrs "Vecpiebalga"</t>
  </si>
  <si>
    <t>Daugavpils</t>
  </si>
  <si>
    <t>Valsts sabiedrība ar ierobežotu atbildību "Daugavpils psihoneiroloģiskā slimnīca" Ilgstošas sociālās aprūpes un sociālās rehabilitācijas institūcija</t>
  </si>
  <si>
    <t>Dienvidkurzemes novads</t>
  </si>
  <si>
    <t>Valsts sociālās aprūpes centrs "Kurzeme"</t>
  </si>
  <si>
    <t>Jelgava</t>
  </si>
  <si>
    <t>Valsts sabiedrības ar ierobežotu atbildību "Slimnīca "Ģintermuiža"" Ilgstošas sociālās aprūpes un sociālās rehabilitācijas nodaļa</t>
  </si>
  <si>
    <t>Rīga</t>
  </si>
  <si>
    <t>Valsts sociālās aprūpes centrs "Rīga"</t>
  </si>
  <si>
    <t>Talsu novads</t>
  </si>
  <si>
    <t>Biedrības Latvijas Sarkanais Krusts Sociālās aprūpes centrs "Stūrīši"</t>
  </si>
  <si>
    <t>Valsts un līgumorganizāciju sociālās aprūpes centri</t>
  </si>
  <si>
    <t>Augšdaugavas novada Sociālā dienesta struktūrvienība "Sociālā atbalsta un aprūpes centrs "Avots'"</t>
  </si>
  <si>
    <t>Augšdaugavas novada Sociālā dienesta struktūrvienība "Sociālā atbalsta un aprūpes centrs "Avots""</t>
  </si>
  <si>
    <t>Latvijas SOS bērnu ciematu asociācijas Īslīces SOS bērnu ciemats</t>
  </si>
  <si>
    <t>Daugavpils valstspilsētas pašvaldības iestādes “Daudzfunkcionālais sociālo pakalpojumu centrs “Priedīte”” struktūrvienība "Bērnu sociālās aprūpes centrs"</t>
  </si>
  <si>
    <t>Dobeles novads</t>
  </si>
  <si>
    <t>Dobeles novada Sociālā dienesta struktūrvienība "Ģimenes atbalsta centrs "Lejasstrazdi""</t>
  </si>
  <si>
    <t>Biedrība "Centrs Elizabete"</t>
  </si>
  <si>
    <t>Jelgavas valstspilsētas pašvaldības iestādes "Jelgavas sociālo lietu pārvalde" struktūrvienība Sociālo pakalpojumu centrs bērniem</t>
  </si>
  <si>
    <t>Jūrmala</t>
  </si>
  <si>
    <t>Jūrmalas sociālo pakalpojumu centra "Kauguri" struktūrvienība "Bērnu un jauniešu māja "Sprīdītis"</t>
  </si>
  <si>
    <t>Krāslavas novads</t>
  </si>
  <si>
    <t>Krāslavas bērnu sociālās rehabilitācijas centrs "Mūsmājas"</t>
  </si>
  <si>
    <t>Liepāja</t>
  </si>
  <si>
    <t>Bērnu atbalsta centrs "Dzintari"</t>
  </si>
  <si>
    <t>Madonas novads</t>
  </si>
  <si>
    <t xml:space="preserve">Madonas novada Sociālās aprūpes un rehibilitācijas centrs "Ozoli" </t>
  </si>
  <si>
    <t>Nodibinājuma "CARITAS LATVIJA" struktūrvienība "Grašu bērnu ciemats"</t>
  </si>
  <si>
    <t>Rēzeknes novads</t>
  </si>
  <si>
    <t>Rēzeknes novada pašvaldības Daudzfunkcionālais sociālo pakalpojumu centrs "Vecružina"</t>
  </si>
  <si>
    <t>Rīgas Bērnu, jauniešu un ģimeņu sociālā atbalsta centrs struktūrvienība „Imanta”</t>
  </si>
  <si>
    <t>Smiltenes novads</t>
  </si>
  <si>
    <t xml:space="preserve">Smiltenes novada Bērnu un ģimenes atbalsta centrs </t>
  </si>
  <si>
    <t>Tukuma novads</t>
  </si>
  <si>
    <t>Tukuma novada pašvaldības iestādes "Tukuma novada sociālais dienests" bērnu un jauniešu centrs "Sapņi"</t>
  </si>
  <si>
    <t>Pašvaldību un citu organizāciju bērnu sociālās aprūpes centri</t>
  </si>
  <si>
    <t>Aģentūra „Sociālās aprūpes centrs „Ziedugravas””</t>
  </si>
  <si>
    <t>Biedrības "Latvijas Sarkanais Krusts" Zemgales komitejas Ģimenes atbalsta centrs "Dzeguzīte""</t>
  </si>
  <si>
    <t>Biedrības "Latvijas Sarkanais Krusts" Zemgales komitejas Sociālās aprūpes centrs "Vecbebri"</t>
  </si>
  <si>
    <t>Neretas novada pašvaldības Neretas Sociālās aprūpes centrs</t>
  </si>
  <si>
    <t>Sociālās aprūpes centrs „Pļaviņas”</t>
  </si>
  <si>
    <t>Alūksnes novads</t>
  </si>
  <si>
    <t>Alūksnes novada Sociālo lietu pārvaldes Sociālās aprūpes centrs "Alūksne"</t>
  </si>
  <si>
    <t>Alūksnes novada Sociālo lietu pārvaldes Sociālās aprūpes centrs "Pīlādži"</t>
  </si>
  <si>
    <t>Demenes "Sociālā atbalsta centrs" pansija "Paspārne"</t>
  </si>
  <si>
    <t>Sabiedrība ar ierobežotu atbildību "Veselības centrs Ilūkste" ilgstošas sociālās aprūpes un sociālās rehabilitācijas nodaļa "Mūsmājas "Dižkoks""</t>
  </si>
  <si>
    <t>Balvu novads</t>
  </si>
  <si>
    <t>Balvu novada pašvaldības „Pansionāts „Balvi””</t>
  </si>
  <si>
    <t>Rugāju Sociālās Aprūpes centrs ,,Rugāji''</t>
  </si>
  <si>
    <t>Šķilbēnu sociālās aprūpes māja</t>
  </si>
  <si>
    <t>Viļakas sociālās aprūpes centrs</t>
  </si>
  <si>
    <t>LSK Sociālās aprūpes centrs Derpele</t>
  </si>
  <si>
    <t>Cēsu pilsētas pansionāts</t>
  </si>
  <si>
    <t>SARC Sērmūkši</t>
  </si>
  <si>
    <t>SIA "Rehabilitācijas centrs "Līgatne"" struktūrvienība "Senioru māja"</t>
  </si>
  <si>
    <t>Daugavpils valstspilsētas pašvaldības iestāde "Sociālais dienests" Daugavpils sociālās aprūpes centrs</t>
  </si>
  <si>
    <t>Sabiedrība ar ierobežotu atbildību "Daugavpils reģionālā slimnīca"</t>
  </si>
  <si>
    <t>Nodibinājums "Fonds "Cilvēks Cilvēkam""</t>
  </si>
  <si>
    <t>Sabiedrība ar ierobežotu atbildību "Pansionāts Rokaiži"</t>
  </si>
  <si>
    <t>SIA "Priekules slimnīca"</t>
  </si>
  <si>
    <t>SIA "MILUR"Sociālās aprūpes un sociālās rehabilitācijas centrs "Auce"</t>
  </si>
  <si>
    <t>Sociālās aprūpes centrs "Tērvete"</t>
  </si>
  <si>
    <t>Gulbenes novads</t>
  </si>
  <si>
    <t>Gulbenes novada sociālās aprūpes centra "Siltais" struktūrvienība "Dzērves"</t>
  </si>
  <si>
    <t xml:space="preserve">Gulbenes novada sociālās aprūpes centrs "Jaungulbenes Alejas"  </t>
  </si>
  <si>
    <t>Gulbenes novada sociālās aprūpes centrs “Siltais”</t>
  </si>
  <si>
    <t>Jelgavas novads</t>
  </si>
  <si>
    <t>Jelgavas novada Sociālās aprūpes un rehabilitācijas centrs "Eleja"</t>
  </si>
  <si>
    <t>Jelgavas novada sociālās aprūpes un rehabilitācijas centrs "Kalnciems"</t>
  </si>
  <si>
    <t>Sociālās aprūpes centrs "Zemgale"</t>
  </si>
  <si>
    <t>Jēkabpils novads</t>
  </si>
  <si>
    <t>Jēkabpils novada pašvaldības aģentūra "Jaunāmuiža"</t>
  </si>
  <si>
    <t>Jēkabpils novada Sociālā dienesta struktūrvienība Pansija "Mežvijas"</t>
  </si>
  <si>
    <t>Sabiedrība ar ierobežotu atbildību "Aknīstes veselības un sociālās aprūpes centrs"</t>
  </si>
  <si>
    <t>Sabiedrība ar ierobežotu atbildību Viesītes veselības un sociālās aprūpes centrs</t>
  </si>
  <si>
    <t>Pašvaldības sabiedrība ar ierobežotu atbildību "Veselības un sociālās aprūpes centrs-Sloka"</t>
  </si>
  <si>
    <t>Pašvaldības SIA "Veselības un sociālās aprūpes centrs - Sloka"</t>
  </si>
  <si>
    <t>Sabiedrības ar ierobežotu atbildību "Pansionāts Dzimtene"</t>
  </si>
  <si>
    <t>Krāslavas novada sociālās aprūpes centrs "Priedes"</t>
  </si>
  <si>
    <t>Krāslavas novada sociālās aprūpes centrs "Skuķi"</t>
  </si>
  <si>
    <t>Veselības un sociālās aprūpes centrs "Dagda"</t>
  </si>
  <si>
    <t>Kuldīgas novads</t>
  </si>
  <si>
    <t>Biedrības "Latvijas Sarkanais Krusts" sociālās aprūpes centrs "Venta"</t>
  </si>
  <si>
    <t>SIA "Kuldīgas slimnīca" ilgstošās sociālās aprūpes nodaļa "Kuldīga"</t>
  </si>
  <si>
    <t>SIA "Kuldīgas slimnīca" ilgstošās sociālās aprūpes nodaļa "Skrunda"</t>
  </si>
  <si>
    <t>SIA "Kuldīgas slimnīca" ilgstošās sociālās aprūpes nodaļa "Valtaiķi"</t>
  </si>
  <si>
    <t>Ķekavas novads</t>
  </si>
  <si>
    <t>Pašvaldības aģentūras "Ķekavas novada veselības un sociālās aprūpes centrs"</t>
  </si>
  <si>
    <t>Pašvaldības aģentūras Ķekavas novada veselības un sociālās aprūpes centrs Sociālās aprūpes centrs Baldone</t>
  </si>
  <si>
    <t>AS "Veselības centru apvienība"</t>
  </si>
  <si>
    <t>Limbažu novads</t>
  </si>
  <si>
    <t>Pašvaldības iestāde Veco ļaužu mītne "Sprīdīši"</t>
  </si>
  <si>
    <t>Sabiedrība ar ierobežotu atbildību "Alojas veselības aprūpes centrs"</t>
  </si>
  <si>
    <t>Sabiedrība ar ierobežotu atbildību "Rekreācijas centrs "Vīķi""</t>
  </si>
  <si>
    <t>Sabiedrība ar ierobežotu atbildību “Aprūpes nams “Urga””</t>
  </si>
  <si>
    <t>Līvānu novads</t>
  </si>
  <si>
    <t>SIA "Līvānu slimnīca" Ilgstošas sociālās aprūpes un sociālās rehabilitācijas nodaļa</t>
  </si>
  <si>
    <t>Ludzas novads</t>
  </si>
  <si>
    <t>Ludzas novada pansionāts "Mūsmājas"</t>
  </si>
  <si>
    <t>Ludzas novada sociālās aprūpes centrs "Ludza"</t>
  </si>
  <si>
    <t>Sabiedrības ar ierobežotu atbildību "Kārsavas slimnīca" Sociālās aprūpes nodaļa</t>
  </si>
  <si>
    <t>SIA "Zilupes veselības un sociālās aprūpes centrs" Ilgstošas sociālās aprūpes nodaļa</t>
  </si>
  <si>
    <t>Barkavas pansionāts</t>
  </si>
  <si>
    <t>Cesvaines un Dzelzavas Sociālās aprūpes centrs</t>
  </si>
  <si>
    <t>Cesvaines un Dzelzavas Sociālās aprūpes centrs, struktūrvienība sociālās aprūpes nodaļa "Cesvaine"</t>
  </si>
  <si>
    <t>Ērgļu pašvaldības SIA "Ērgļu slimnīca" Sociālās aprūpes nodaļa</t>
  </si>
  <si>
    <t>Ērgļu sociālās aprūpes centrs</t>
  </si>
  <si>
    <t>Madonas novada Lubānas apvienības pārvalde Lubānas Sociālās aprūpes centrs</t>
  </si>
  <si>
    <t>Madonas novada Ļaudonas pagasta pārvaldes Ļaudonas pansionāts</t>
  </si>
  <si>
    <t>Madonas novada pašvaldības Mārcienas Sociālās aprūpes centrs</t>
  </si>
  <si>
    <t>Mārupes novads</t>
  </si>
  <si>
    <t>SIA Senior Service struktūrvienība 'Sirds Osta Babīte'</t>
  </si>
  <si>
    <t>Ogres novads</t>
  </si>
  <si>
    <t>SIA "Ogres rajona slimnīca" Ilgstošas sociālās aprūpes institūcija</t>
  </si>
  <si>
    <t>Vispārējā tipa pansionāts "Madliena"</t>
  </si>
  <si>
    <t>Preiļu novads</t>
  </si>
  <si>
    <t>Preiļu novada Labklājības pārvaldes Sociālās aprūpes centrs "Aglona"</t>
  </si>
  <si>
    <t>Preiļu novada Labklājības pārvaldes Sociālās aprūpes centrs "Rušona"</t>
  </si>
  <si>
    <t>Preiļu novada Labklājības pārvaldes Sociālās aprūpes centrs "Vārkava"</t>
  </si>
  <si>
    <t>Sabiedrība ar ierobežotu atbildību "Preiļu slimnīca"</t>
  </si>
  <si>
    <t>Rēzekne</t>
  </si>
  <si>
    <t>Rēzeknes valstspilsētas pašvaldības pārvaldes "Sociālais dienests" Pensionāru sociālo pakalpojumu centrs</t>
  </si>
  <si>
    <t>Rēzeknes novada sociālās aprūpes centra struktūrvienība "Malta"</t>
  </si>
  <si>
    <t>Rēzeknes novada sociālās aprūpes centra struktūrvienība "Pilcene"</t>
  </si>
  <si>
    <t>Rēzeknes novada sociālās aprūpes centra struktūrvienība "Strūžāni"</t>
  </si>
  <si>
    <t xml:space="preserve">Rēzeknes novada veselības un sociālās aprūpes centrs </t>
  </si>
  <si>
    <t>Biedrības "Latvijas Samariešu apvienība" Sociālās aprūpes centrs "Pārdaugava"</t>
  </si>
  <si>
    <t>Rīgas sociālās aprūpes centrs "Gaiļezers"</t>
  </si>
  <si>
    <t>Rīgas sociālās aprūpes centrs "Mežciems"</t>
  </si>
  <si>
    <t>Rīgas sociālās aprūpes centrs "Stella maris"</t>
  </si>
  <si>
    <t>SIA "Senior Baltic" struktūrvienība - rezidence "Dzintara melodija"</t>
  </si>
  <si>
    <t>SIA Adoro Šampēteris'' rezidence Adoro Šampēteris''</t>
  </si>
  <si>
    <t>Ropažu novads</t>
  </si>
  <si>
    <t xml:space="preserve"> SIA Kondratjev un KO  Aprupes Centrs Julija</t>
  </si>
  <si>
    <t>SIA “J un M’’  pansionāts “Sofija”</t>
  </si>
  <si>
    <t>Saldus novads</t>
  </si>
  <si>
    <t xml:space="preserve"> Biedrības "Latvijas Sarkanais Krusts" Kurzemes komitejas sociālās aprūpes centrs "Atpūtas"</t>
  </si>
  <si>
    <t>Biedrības “Latvijas Sarkanais Krusts”  sociālās aprūpes centrs „Ruba”</t>
  </si>
  <si>
    <t>Saldus novada pašvaldības aģentūras "Sociālais dienests" Sociālās aprūpes centrs "Ābeles"</t>
  </si>
  <si>
    <t>Saulkrastu novads</t>
  </si>
  <si>
    <t>Pašvaldības aģentūra  “Saulkrastu veselības un sociālās  aprūpes centrs” Sociālās aprūpes nodaļa</t>
  </si>
  <si>
    <t>Siguldas novads</t>
  </si>
  <si>
    <t>Siguldas novada pašvaldības Sociālā aprūpes centra struktūrvienība "Sociālā aprūpes māja "Gauja"""</t>
  </si>
  <si>
    <t>Siguldas novada pašvaldības Sociālās aprūpes centra struktūrvienība "Sociālās aprūpes māja "Gaismiņas""</t>
  </si>
  <si>
    <t>Siguldas novada pašvaldības Sociālās aprūpes centra struktūrvienība "Sociālās aprūpes māja "Mālpils""</t>
  </si>
  <si>
    <t>Siguldas novada pašvaldības Sociālās aprūpes centra struktūrvienība "Sociālās aprūpes māja "Pēterupe"</t>
  </si>
  <si>
    <t>Sociālās aprūpes biedrība "Saullēkts"</t>
  </si>
  <si>
    <t>Nodibinājums "Raunas evaņģēliski luteriskās draudzes diakonijas centrs" struktūrvienība "Pansija Rauna"</t>
  </si>
  <si>
    <t>Sociālās aprūpes centrs "Trapene"</t>
  </si>
  <si>
    <t>Biedrības "Latvijas Sarkanais Krusts" Kurzemes komitejas sociālās aprūpes centrs "Laidze"</t>
  </si>
  <si>
    <t>Sabiedrība ar ierobežotu atbildību "Dundagas veselības centrs"</t>
  </si>
  <si>
    <t>Sabiles aprūpes biedrība "Kalme"</t>
  </si>
  <si>
    <t>Talsu novada pašvaldības iestāde pansionāts "Lauciene"</t>
  </si>
  <si>
    <t>SIA "Irlavas Sarkanā Krusta slimnīca" Pieaugušo ilgstošās sociālās aprūpes un sociālās rehabilitācijas nodaļa</t>
  </si>
  <si>
    <t>Tukuma novada pašvaldības sociālās aprūpes centrs "Rauda"</t>
  </si>
  <si>
    <t>Valkas novads</t>
  </si>
  <si>
    <t>Biedrība "Latvijas Sarkanais Krusts" Vidzemes komiteja sociālās aprūpes centrs "Valka"</t>
  </si>
  <si>
    <t>Valmieras novads</t>
  </si>
  <si>
    <t xml:space="preserve"> Sociālās aprūpes centrs "Lode"</t>
  </si>
  <si>
    <t xml:space="preserve">Biedrība „REACH” Senioru nams „Zilaiskalns” </t>
  </si>
  <si>
    <t>Biedrības "Latvijas Sarkanais Krusts" sociālās aprūpes un rehabilitācijas centrs "Seda"</t>
  </si>
  <si>
    <t>Valmieras novada pašvaldības pansionāts "Valmiera"</t>
  </si>
  <si>
    <t>Varakļānu novads</t>
  </si>
  <si>
    <t>SIA "Varakļānu veselības aprūpes centrs" Sociālās aprūpes nodaļa</t>
  </si>
  <si>
    <t>Varakļānu novada pansionāts "Varavīksne"</t>
  </si>
  <si>
    <t>Ventspils</t>
  </si>
  <si>
    <t>Biedrības "Latvijas Samariešu apvienība" Sociālās aprūpes centrs "Vēji"</t>
  </si>
  <si>
    <t xml:space="preserve">Ventspils Sociālās aprūpes nams "Selga" </t>
  </si>
  <si>
    <t>Ventspils novads</t>
  </si>
  <si>
    <t>Biedrības "Latvijas Sarkanais Krusts" sociālās aprūpes centrs "Landze"</t>
  </si>
  <si>
    <t>Pašvaldību un citu organizāciju pilngadīgo personu sociālās aprūpes centri</t>
  </si>
  <si>
    <t>Valstī kopā:</t>
  </si>
  <si>
    <t>1.2 Plānotais vietu skaits un faktiskais vietu aizpildījums</t>
  </si>
  <si>
    <t>Kods: 0121</t>
  </si>
  <si>
    <t>Kods: 0122</t>
  </si>
  <si>
    <t>Kods: 0123</t>
  </si>
  <si>
    <t>Plānotas vietas 2024. gadā</t>
  </si>
  <si>
    <t>Plānotas vietas  2025. gadā</t>
  </si>
  <si>
    <t>Faktiskais vietu aizpildījums 2024. gadā</t>
  </si>
  <si>
    <t>Gultudienu skaits</t>
  </si>
  <si>
    <t>2.1. Personu sadalījums pa vecuma grupām</t>
  </si>
  <si>
    <t>Kods: 02011</t>
  </si>
  <si>
    <t>Kods: 020111</t>
  </si>
  <si>
    <t>Kods: 0201111</t>
  </si>
  <si>
    <t>Kods: 0201112</t>
  </si>
  <si>
    <t>Kods: 0201113</t>
  </si>
  <si>
    <t>Kods: 0201114</t>
  </si>
  <si>
    <t>Kods: 0201115</t>
  </si>
  <si>
    <t>Kods: 0201116</t>
  </si>
  <si>
    <t>Kods: 0201117</t>
  </si>
  <si>
    <t>Kods: 020112</t>
  </si>
  <si>
    <t>Kods: 0201121</t>
  </si>
  <si>
    <t>Kods: 0201122</t>
  </si>
  <si>
    <t>Kods: 0201123</t>
  </si>
  <si>
    <t>Kods: 0201124</t>
  </si>
  <si>
    <t>Kods: 0201125</t>
  </si>
  <si>
    <t>Kods: 0201126</t>
  </si>
  <si>
    <t>Kods: 0201127</t>
  </si>
  <si>
    <t>Kods: 0201128</t>
  </si>
  <si>
    <t xml:space="preserve">Uz 2024. gada 31.decembri </t>
  </si>
  <si>
    <t xml:space="preserve">institūcijā faktiski dzīvoja – </t>
  </si>
  <si>
    <t>tai skaitā</t>
  </si>
  <si>
    <t>personas kopā:</t>
  </si>
  <si>
    <t>bērni kopā</t>
  </si>
  <si>
    <t xml:space="preserve">0 - 1g.v. (1g. 11 mēn. 30d. ieskaitot) </t>
  </si>
  <si>
    <t xml:space="preserve">2 - 3 g.v. </t>
  </si>
  <si>
    <t xml:space="preserve">4 g. v. </t>
  </si>
  <si>
    <t xml:space="preserve">5 - 6 g. v. </t>
  </si>
  <si>
    <t xml:space="preserve">7 - 12 g. v. </t>
  </si>
  <si>
    <t>13 - 14 g.v.</t>
  </si>
  <si>
    <t xml:space="preserve">15 - 17 g. v. </t>
  </si>
  <si>
    <t xml:space="preserve">pilngadīgas personas kopā </t>
  </si>
  <si>
    <t xml:space="preserve">18 - 25 g. v. </t>
  </si>
  <si>
    <t xml:space="preserve">26 - 35 g.v. </t>
  </si>
  <si>
    <t xml:space="preserve">36 - 50 g.v. </t>
  </si>
  <si>
    <t xml:space="preserve">51 - 61 g.v. </t>
  </si>
  <si>
    <t>62 - 69 g.v.</t>
  </si>
  <si>
    <t>70 - 79 g.v.</t>
  </si>
  <si>
    <t xml:space="preserve">80 - 89 g.v. </t>
  </si>
  <si>
    <t>90 un vairāk g.v.</t>
  </si>
  <si>
    <t>2.1.1. Pilngadīgo personu sadalījums pa aprūpes līmeņiem</t>
  </si>
  <si>
    <t>Kods: 2111</t>
  </si>
  <si>
    <t>Kods: 21111</t>
  </si>
  <si>
    <t>Kods: 21112</t>
  </si>
  <si>
    <t>Kods: 21113</t>
  </si>
  <si>
    <t>Kods: 21114</t>
  </si>
  <si>
    <t>ar 1. aprūpes līmeni</t>
  </si>
  <si>
    <t xml:space="preserve">ar 2. aprūpes līmeni </t>
  </si>
  <si>
    <t xml:space="preserve">ar 3. aprūpes līmeni </t>
  </si>
  <si>
    <t>ar 4. aprūpes līmeni</t>
  </si>
  <si>
    <t>2.2. Personu sadalījums pēc piešķirtās pilsonības statusa</t>
  </si>
  <si>
    <t>Kods: 02021</t>
  </si>
  <si>
    <t>Kods: 020211</t>
  </si>
  <si>
    <t>Kods: 020212</t>
  </si>
  <si>
    <t>Kods: 020213</t>
  </si>
  <si>
    <t>Kods: 020214</t>
  </si>
  <si>
    <t>Kods: 020215</t>
  </si>
  <si>
    <t xml:space="preserve"> institūcijā faktiski dzīvoja – personas kopā</t>
  </si>
  <si>
    <t xml:space="preserve">Latvijas pilsoņi </t>
  </si>
  <si>
    <t>Latvijas nepilsoņi</t>
  </si>
  <si>
    <t>ārzemnieki (ar pastāvīgās uzturēšanās atļaujām)</t>
  </si>
  <si>
    <t>bērni, kuri ieguvuši alternatīvo statusu</t>
  </si>
  <si>
    <t>citi</t>
  </si>
  <si>
    <t>2.3. Personu ar invaliditāti skaits institūcijā</t>
  </si>
  <si>
    <t>Kods: 02031</t>
  </si>
  <si>
    <t>Kods: 020311</t>
  </si>
  <si>
    <t>Kods: 0203111</t>
  </si>
  <si>
    <t>Kods: 0203112</t>
  </si>
  <si>
    <t>Kods: 0203113</t>
  </si>
  <si>
    <t>Kods: 0203114</t>
  </si>
  <si>
    <t>Kods: 0203115</t>
  </si>
  <si>
    <t>Kods: 0203116</t>
  </si>
  <si>
    <t>Kods: 0203117</t>
  </si>
  <si>
    <t>Kods: 020312</t>
  </si>
  <si>
    <t>Kods: 0203121</t>
  </si>
  <si>
    <t>Kods: 0203122</t>
  </si>
  <si>
    <t>Kods: 0203123</t>
  </si>
  <si>
    <t>Kods: 0203124</t>
  </si>
  <si>
    <t>Kods: 0203125</t>
  </si>
  <si>
    <t>Kods: 02032</t>
  </si>
  <si>
    <t>Kods: 02033</t>
  </si>
  <si>
    <t>2024. gadā  uzņemtas</t>
  </si>
  <si>
    <t>pilngadīgas personas ar</t>
  </si>
  <si>
    <t>2024. gadā uzņemti bērni</t>
  </si>
  <si>
    <t xml:space="preserve"> pilngadīgas personas ar</t>
  </si>
  <si>
    <t>personas ar invaliditāti kopā</t>
  </si>
  <si>
    <t xml:space="preserve"> bērni ar invaliditāti - kopā</t>
  </si>
  <si>
    <t>0 - 1g.v. (1g. 11 mēn. 30d. ieskaitot)</t>
  </si>
  <si>
    <t>2 - 3 g.v.</t>
  </si>
  <si>
    <t>4 g. v.</t>
  </si>
  <si>
    <t>5 - 6 g. v.</t>
  </si>
  <si>
    <t>7 - 12 g. v.</t>
  </si>
  <si>
    <t>15 - 17 g. v.</t>
  </si>
  <si>
    <t xml:space="preserve"> invaliditāti - kopā</t>
  </si>
  <si>
    <t xml:space="preserve"> I grupas</t>
  </si>
  <si>
    <t>II grupas</t>
  </si>
  <si>
    <t>III grupas</t>
  </si>
  <si>
    <t>invalīdi darbspējas vecumā</t>
  </si>
  <si>
    <t>invalīdi pēc darbspējas vecuma</t>
  </si>
  <si>
    <t>ar invaliditāti –  kopā</t>
  </si>
  <si>
    <t xml:space="preserve">2.4. Personu sadalījums pēc pensijas vai pabalsta veida (aizpilda tikai par pilngadīgām personām)  </t>
  </si>
  <si>
    <t>Kods: 02041</t>
  </si>
  <si>
    <t>Kods: 020411</t>
  </si>
  <si>
    <t>Kods: 0204111</t>
  </si>
  <si>
    <t>Kods: 0204112</t>
  </si>
  <si>
    <t>Kods: 0204113</t>
  </si>
  <si>
    <t>Kods: 0204114</t>
  </si>
  <si>
    <t>Kods: 0204115</t>
  </si>
  <si>
    <t>Kods: 020412</t>
  </si>
  <si>
    <t>personas, kurām piešķirta pensija</t>
  </si>
  <si>
    <t>personas, kurām nav piešķirta</t>
  </si>
  <si>
    <t>personas - kopā</t>
  </si>
  <si>
    <t xml:space="preserve"> vai valsts sociālā nodrošinājuma pabalsts - kopā</t>
  </si>
  <si>
    <t>I grupas invaliditātes pensija</t>
  </si>
  <si>
    <t>II grupas invaliditātes pensija</t>
  </si>
  <si>
    <t>vecuma pensija</t>
  </si>
  <si>
    <t>valsts sociālā nodrošinājuma pabalsts</t>
  </si>
  <si>
    <t>cita pensija/pabalsts (norādīt, kāds)</t>
  </si>
  <si>
    <t xml:space="preserve"> pensija vai valsts sociālā nodrošinājuma pabalsts - kopā</t>
  </si>
  <si>
    <t>Vīrieši</t>
  </si>
  <si>
    <t>Sievietes</t>
  </si>
  <si>
    <t>2.5. Personu sadalījums pēc rīcībspējas (aizpilda tikai par pilngadīgām personām)</t>
  </si>
  <si>
    <t>Kods: 02051</t>
  </si>
  <si>
    <t>Kods: 02052</t>
  </si>
  <si>
    <t>Uz 2024. gada 31.decembri institūcijā faktiski dzīvojošas personas, kuras ar tiesas lēmumu atzītas par rīcībnespējīgām</t>
  </si>
  <si>
    <t>Uz 2024. gada 31.decembri institūcijā faktiski dzīvojošas personas, kurām ar bāriņtiesas lēmumu ir iecelts aizgādnis</t>
  </si>
  <si>
    <t>2.6. Personu vidējais vecums un mūža ilgums (aizpilda tikai par pilngadīgām personām)</t>
  </si>
  <si>
    <t>Kods: 02061</t>
  </si>
  <si>
    <t>Kods: 02062</t>
  </si>
  <si>
    <t>Uz 2024. gada 31.decembri institūcijā faktiski dzīvojošo personu vidējais vecums</t>
  </si>
  <si>
    <t>2024. gadā mirušo personu vidējais mūža ilgums</t>
  </si>
  <si>
    <t>Gadi (personas)</t>
  </si>
  <si>
    <t>Gadi (vīrieši)</t>
  </si>
  <si>
    <t>Gadi (sievietes)</t>
  </si>
  <si>
    <t>2.7 Bērnu dzīvesvieta pirms uzņemšanas institūcijā (par visiem bērniem, kuri atrodas institūcijā uz 2010. gada 31.decembri) (aizpilda tikai par bērniem)</t>
  </si>
  <si>
    <t>Kods: 02071</t>
  </si>
  <si>
    <t>Kods: 020711</t>
  </si>
  <si>
    <t>Kods: 020712</t>
  </si>
  <si>
    <t>Kods: 020713</t>
  </si>
  <si>
    <t>Kods: 020714</t>
  </si>
  <si>
    <t>Kods: 020715</t>
  </si>
  <si>
    <t>Kods: 020716</t>
  </si>
  <si>
    <t>Bērnu dzīvesvieta pirms</t>
  </si>
  <si>
    <t>no tiem uzņemti no</t>
  </si>
  <si>
    <t>uzņemšanas institūcijā (par visiem bērniem, kuri atrodas institūcijā uz 2024. gada 31.decembri)</t>
  </si>
  <si>
    <t>citām bērnu aprūpes iestādēm</t>
  </si>
  <si>
    <t>ārstniecības iestādēm</t>
  </si>
  <si>
    <t>ģimenēm</t>
  </si>
  <si>
    <t>aizbildņiem</t>
  </si>
  <si>
    <t>audžuģimenēm</t>
  </si>
  <si>
    <t>citi varianti</t>
  </si>
  <si>
    <t>Bērni (kopā)</t>
  </si>
  <si>
    <t>Zēni</t>
  </si>
  <si>
    <t>Meitenes</t>
  </si>
  <si>
    <t xml:space="preserve">2.8. Iemesli bērnu ievietošanai institūcijā (par visiem bērniem, kuri atrodas institūcijā uz pārskata gada 31.decembri) (aizpilda tikai par bērniem)  </t>
  </si>
  <si>
    <t>Kods: 02081</t>
  </si>
  <si>
    <t>Kods: 020811</t>
  </si>
  <si>
    <t>Kods: 020812</t>
  </si>
  <si>
    <t>Kods: 0208121</t>
  </si>
  <si>
    <t>Kods: 0208122</t>
  </si>
  <si>
    <t>Kods: 0208123</t>
  </si>
  <si>
    <t>Kods: 0208124</t>
  </si>
  <si>
    <t>Kods: 0208125</t>
  </si>
  <si>
    <t>Kods: 0208126</t>
  </si>
  <si>
    <t>no tiem</t>
  </si>
  <si>
    <t xml:space="preserve"> institūcijā faktiski dzīvoja -</t>
  </si>
  <si>
    <t>bez vecāku gādības palikušie</t>
  </si>
  <si>
    <t xml:space="preserve"> bērni kopā</t>
  </si>
  <si>
    <t>bāreņi</t>
  </si>
  <si>
    <t xml:space="preserve"> bērni</t>
  </si>
  <si>
    <t>atņemtas bērnu aprūpes tiesības</t>
  </si>
  <si>
    <t>atņemtas bērnu aizgādības tiesības</t>
  </si>
  <si>
    <t>pamestie bērni</t>
  </si>
  <si>
    <t>ģimenē ievietoti slimības dēļ</t>
  </si>
  <si>
    <t xml:space="preserve"> ievietoti sociālo apstākļu dēļ</t>
  </si>
  <si>
    <t>citi ievietošanas iemesli</t>
  </si>
  <si>
    <t>2.9. Pirmsskolas un skolas vecuma bērnu izglītība (no 5 līdz 18 g. v. un vecāki) (aizpilda tikai par bērniem)</t>
  </si>
  <si>
    <t>Kods: 02091</t>
  </si>
  <si>
    <t>Kods: 020911</t>
  </si>
  <si>
    <t>Kods: 0209111</t>
  </si>
  <si>
    <t>Kods: 0209112</t>
  </si>
  <si>
    <t>Kods: 0209113</t>
  </si>
  <si>
    <t>Kods: 0209114</t>
  </si>
  <si>
    <t>Kods: 0209116</t>
  </si>
  <si>
    <t>Kods: 020912</t>
  </si>
  <si>
    <t>Kods: 0209121</t>
  </si>
  <si>
    <t>Kods: 0209122</t>
  </si>
  <si>
    <t>Kods: 0209123</t>
  </si>
  <si>
    <t>Kods: 0209124</t>
  </si>
  <si>
    <t>Kods: 0209126</t>
  </si>
  <si>
    <t xml:space="preserve"> pirmsskolas un skolas vecuma bērni - kopā</t>
  </si>
  <si>
    <t>pirmsskolas vecuma bērni - kopā</t>
  </si>
  <si>
    <t>mācās specializētā pirmsskolas izglītības iestādē</t>
  </si>
  <si>
    <t>mācās pirmsskolas izglītības iestādē</t>
  </si>
  <si>
    <t>mācās vispārizglītojošā skolā</t>
  </si>
  <si>
    <t>mācības mājās/ izglītošanās ārpus izglītības iestādes</t>
  </si>
  <si>
    <t>skolas vecuma bērni - kopā</t>
  </si>
  <si>
    <t>mācās profesionāli tehniskā vidusskolā vai arodskolā</t>
  </si>
  <si>
    <t>mācās speciālajā skolā</t>
  </si>
  <si>
    <t>2.10. Personu garīgā attīstība</t>
  </si>
  <si>
    <t>Kods: 02101</t>
  </si>
  <si>
    <t>Kods: 021011</t>
  </si>
  <si>
    <t>Kods: 0210111</t>
  </si>
  <si>
    <t>Kods: 0210112</t>
  </si>
  <si>
    <t>Kods: 0210113</t>
  </si>
  <si>
    <t>Kods: 02101131</t>
  </si>
  <si>
    <t>Kods: 02101132</t>
  </si>
  <si>
    <t>Kods: 02101133</t>
  </si>
  <si>
    <t>Kods: 02101134</t>
  </si>
  <si>
    <t>Kods: 0210114</t>
  </si>
  <si>
    <t>Kods: 0210115</t>
  </si>
  <si>
    <t>Kods: 021012</t>
  </si>
  <si>
    <t>Kods: 0210121</t>
  </si>
  <si>
    <t>Kods: 0210122</t>
  </si>
  <si>
    <t>Kods: 02101221</t>
  </si>
  <si>
    <t>Kods: 02101222</t>
  </si>
  <si>
    <t>Kods: 02101223</t>
  </si>
  <si>
    <t>Kods: 02101224</t>
  </si>
  <si>
    <t>Kods: 0210123</t>
  </si>
  <si>
    <t>Kods: 0210124</t>
  </si>
  <si>
    <t>Kods: 0210125</t>
  </si>
  <si>
    <t>Personu garīgā attīstība - Uz</t>
  </si>
  <si>
    <t>2024. gada 31.decembri institūcijā</t>
  </si>
  <si>
    <t>pilngadīgas personas kopā</t>
  </si>
  <si>
    <t xml:space="preserve"> faktiski dzīvoja – personas kopā</t>
  </si>
  <si>
    <t>garīgi veseli bērni</t>
  </si>
  <si>
    <t>bērni ar mācīšanās iemaņu traucējumiem (aizturi)</t>
  </si>
  <si>
    <t>bērni ar garīgo atpalicību (oligofrēniju)</t>
  </si>
  <si>
    <t>viegla pakāpe (F70)</t>
  </si>
  <si>
    <t>vidēja pakāpe (F71)</t>
  </si>
  <si>
    <t>smaga pakāpe (F72)</t>
  </si>
  <si>
    <t>dziļa pakāpe   (F73)</t>
  </si>
  <si>
    <t>bērni ar psihiskām slimībām</t>
  </si>
  <si>
    <t>pārējie bērni</t>
  </si>
  <si>
    <t>garīgi veselas pilngadīgas personas</t>
  </si>
  <si>
    <t xml:space="preserve"> pilngadīgas personas ar garīgo atpalicību (oligofrēniju)</t>
  </si>
  <si>
    <t>šizofrēnija (F20  - F29)</t>
  </si>
  <si>
    <t xml:space="preserve"> demence (F00 - F09)</t>
  </si>
  <si>
    <t>citas diagnozes</t>
  </si>
  <si>
    <t>2.11. Personu saslimstība pārskata gadā</t>
  </si>
  <si>
    <t>Kods: 021101</t>
  </si>
  <si>
    <t>Kods: 0211011</t>
  </si>
  <si>
    <t>Kods: 02110111</t>
  </si>
  <si>
    <t>Kods: 0211012</t>
  </si>
  <si>
    <t>Kods: 0211013</t>
  </si>
  <si>
    <t>Kods: 0211014</t>
  </si>
  <si>
    <t>Kods: 0211015</t>
  </si>
  <si>
    <t>Kods: 021102</t>
  </si>
  <si>
    <t>Kods: 021103</t>
  </si>
  <si>
    <t>Kods: 021104</t>
  </si>
  <si>
    <t>Kods: 0211041</t>
  </si>
  <si>
    <t>Kods: 0211042</t>
  </si>
  <si>
    <t>Kods: 021105</t>
  </si>
  <si>
    <t>Kods: 021106</t>
  </si>
  <si>
    <t>Kods: 021107</t>
  </si>
  <si>
    <t>Kods: 0211071</t>
  </si>
  <si>
    <t>Kods: 0211072</t>
  </si>
  <si>
    <t xml:space="preserve">Kods: 0211072 </t>
  </si>
  <si>
    <t>Kods: 0211073</t>
  </si>
  <si>
    <t>Kods: 021108</t>
  </si>
  <si>
    <t>Kods: 021109</t>
  </si>
  <si>
    <t>Kods: 021110</t>
  </si>
  <si>
    <t>Kods: 021111</t>
  </si>
  <si>
    <t>Kods: 021112</t>
  </si>
  <si>
    <t>Kods: 0211121</t>
  </si>
  <si>
    <t>Kods: 0211122</t>
  </si>
  <si>
    <t>Kods: 021113</t>
  </si>
  <si>
    <t>Kods: 021114</t>
  </si>
  <si>
    <t>Kods: 021115</t>
  </si>
  <si>
    <t>Kods: 0211151</t>
  </si>
  <si>
    <t>Kods: 0211152</t>
  </si>
  <si>
    <t>Kods: 0211153</t>
  </si>
  <si>
    <t>Kods: 021116</t>
  </si>
  <si>
    <t>Bērni ar somatiska rakstura</t>
  </si>
  <si>
    <t>Bērni ar sirds un asinsvadu</t>
  </si>
  <si>
    <t>Bērni, kuri inficēti ar seksuāli</t>
  </si>
  <si>
    <t>Infekcijas slimības (gadījumi</t>
  </si>
  <si>
    <t>Elpošanas trakta slimības</t>
  </si>
  <si>
    <t>Gremošanas trakta slimības</t>
  </si>
  <si>
    <t>Traumas (gadījumi bērniem</t>
  </si>
  <si>
    <t>Pilngadīgas personas, kuras ir</t>
  </si>
  <si>
    <t>Pilngadīgas personas, kuras inficētas</t>
  </si>
  <si>
    <t>Pilngadīgas personas ar</t>
  </si>
  <si>
    <t>Traumas (gadījumi pilngadīgām</t>
  </si>
  <si>
    <t>traucējumiem - kopā</t>
  </si>
  <si>
    <t>ar fiziskiem traucējumiem</t>
  </si>
  <si>
    <t>ar redzes traucējumiem</t>
  </si>
  <si>
    <t>ar dzirdes traucējumiem</t>
  </si>
  <si>
    <t>ar valodas attīstības traucējumiem</t>
  </si>
  <si>
    <t>ar citiem somatiska rakstura</t>
  </si>
  <si>
    <t xml:space="preserve"> slimībām</t>
  </si>
  <si>
    <t>Bērni, kuri ir TBC uzskaitē</t>
  </si>
  <si>
    <t xml:space="preserve"> transmisīvām slimībām (STS) –</t>
  </si>
  <si>
    <t>ar sifilisu</t>
  </si>
  <si>
    <t>ar citām STS</t>
  </si>
  <si>
    <t>Bērni ar onkoloģiskām slimībām</t>
  </si>
  <si>
    <t>Bērni ar HIV/AIDS</t>
  </si>
  <si>
    <t>bērniem pārskata gada laikā)</t>
  </si>
  <si>
    <t>akūtas zarnu trakta infekciju</t>
  </si>
  <si>
    <t>akūtas respiratoras slimības</t>
  </si>
  <si>
    <t>citas infekcijas slimības</t>
  </si>
  <si>
    <t xml:space="preserve"> (gadījumi bērniem pārskata gada</t>
  </si>
  <si>
    <t xml:space="preserve"> pārskata gada laikā)</t>
  </si>
  <si>
    <t xml:space="preserve"> TBC uzskaitē</t>
  </si>
  <si>
    <t xml:space="preserve"> ar seksuāli transmisīvām slimībām</t>
  </si>
  <si>
    <t xml:space="preserve"> onkoloģiskām slimībām</t>
  </si>
  <si>
    <t xml:space="preserve"> HIV/AIDS</t>
  </si>
  <si>
    <t xml:space="preserve"> pilngadīgām personām pārskata</t>
  </si>
  <si>
    <t>difterija</t>
  </si>
  <si>
    <t xml:space="preserve"> personām pārskata gada laikā)</t>
  </si>
  <si>
    <t>ar kustību traucējumiem</t>
  </si>
  <si>
    <t xml:space="preserve"> traucējumiem</t>
  </si>
  <si>
    <t xml:space="preserve"> kopā</t>
  </si>
  <si>
    <t xml:space="preserve"> slimības</t>
  </si>
  <si>
    <t xml:space="preserve"> laikā)</t>
  </si>
  <si>
    <t xml:space="preserve"> (STS) – kopā</t>
  </si>
  <si>
    <t xml:space="preserve"> gada laikā)</t>
  </si>
  <si>
    <t>3. Ziņas par bērniem, kuri uzņemti sociālās aprūpes institūcijā pārskata gada laikā</t>
  </si>
  <si>
    <t>3.1. Sadalījums pa vecuma grupām</t>
  </si>
  <si>
    <t>Kods: 0311</t>
  </si>
  <si>
    <t>Kods: 03111</t>
  </si>
  <si>
    <t>Kods: 03112</t>
  </si>
  <si>
    <t>Kods: 03113</t>
  </si>
  <si>
    <t>Kods: 03114</t>
  </si>
  <si>
    <t>Kods: 03115</t>
  </si>
  <si>
    <t>Kods: 03116</t>
  </si>
  <si>
    <t>Kods: 03117</t>
  </si>
  <si>
    <t>Sadalījums pa vecuma grupām -</t>
  </si>
  <si>
    <t>2024. gadā uzņemti bērni kopā</t>
  </si>
  <si>
    <t>0 - 1 g.v. (1.g 11 mēn. 30d. Iesakitot)</t>
  </si>
  <si>
    <t>4 g.v.</t>
  </si>
  <si>
    <t>5 - 6 g.v.</t>
  </si>
  <si>
    <t>7 - 12 g.v.</t>
  </si>
  <si>
    <t>15 - 17 g.v.</t>
  </si>
  <si>
    <t>3.2. Bērnu dzīvesvieta pirms uzņemšanas sociālās aprūpes institūcijā</t>
  </si>
  <si>
    <t>Kods: 0321</t>
  </si>
  <si>
    <t>Kods: 03211</t>
  </si>
  <si>
    <t>Kods: 03212</t>
  </si>
  <si>
    <t>Kods: 03213</t>
  </si>
  <si>
    <t>Kods: 03214</t>
  </si>
  <si>
    <t>Kods: 03215</t>
  </si>
  <si>
    <t>Kods: 03216</t>
  </si>
  <si>
    <t>no tiem, uzņemti no</t>
  </si>
  <si>
    <t>uzņemšanas institūcijā - 2024.gadā uzņemti bērni - kopā</t>
  </si>
  <si>
    <t>3.3. Iemesli bērnu ievietošanai sociālās aprūpes institūcijā</t>
  </si>
  <si>
    <t>Kods: 0331</t>
  </si>
  <si>
    <t>Kods: 03311</t>
  </si>
  <si>
    <t>Kods: 03312</t>
  </si>
  <si>
    <t>Kods: 033121</t>
  </si>
  <si>
    <t>Kods: 033122</t>
  </si>
  <si>
    <t>Kods: 033123</t>
  </si>
  <si>
    <t>Kods: 033124</t>
  </si>
  <si>
    <t>Kods: 033125</t>
  </si>
  <si>
    <t>Kods: 033126</t>
  </si>
  <si>
    <t>Iemesli bērnu ievietošanai bērnu</t>
  </si>
  <si>
    <t>iestādē - 2024. gadā uzņemti</t>
  </si>
  <si>
    <t>bez vecāki gādības palikušie</t>
  </si>
  <si>
    <t xml:space="preserve"> bērni - kopā</t>
  </si>
  <si>
    <t>ievietoti slimību dēļ</t>
  </si>
  <si>
    <t>ievietoti sociālo apstākļu dēļ</t>
  </si>
  <si>
    <t>3.4. Bērnu garīgā attīstība</t>
  </si>
  <si>
    <t>Kods: 0341</t>
  </si>
  <si>
    <t>Kods: 03411</t>
  </si>
  <si>
    <t>Kods: 03412</t>
  </si>
  <si>
    <t>Kods: 03413</t>
  </si>
  <si>
    <t>Kods: 034131</t>
  </si>
  <si>
    <t>Kods: 034132</t>
  </si>
  <si>
    <t>Kods: 034133</t>
  </si>
  <si>
    <t>Kods: 034134</t>
  </si>
  <si>
    <t>Kods: 03414</t>
  </si>
  <si>
    <t>Kods: 03415</t>
  </si>
  <si>
    <t>Bērnu garīgā attīstība - 2024.</t>
  </si>
  <si>
    <t xml:space="preserve"> gadā uzņemti bērni - kopā</t>
  </si>
  <si>
    <t xml:space="preserve">bērni ar mācīšanās iemaņu </t>
  </si>
  <si>
    <t>bērni ar garīgo atpalicību</t>
  </si>
  <si>
    <t>traucējumiem (aizturi)</t>
  </si>
  <si>
    <t xml:space="preserve"> (oligofrēniju)</t>
  </si>
  <si>
    <t xml:space="preserve">vidēja pakāpe (F71)
</t>
  </si>
  <si>
    <t>Skaits</t>
  </si>
  <si>
    <t>3.5. Bērnu slimības</t>
  </si>
  <si>
    <t>Kods: 0351</t>
  </si>
  <si>
    <t>Kods: 03511</t>
  </si>
  <si>
    <t>Kods: 03512</t>
  </si>
  <si>
    <t>Kods: 03513</t>
  </si>
  <si>
    <t>Kods: 03514</t>
  </si>
  <si>
    <t>Kods: 03515</t>
  </si>
  <si>
    <t>Kods: 03516</t>
  </si>
  <si>
    <t>Kods: 03517</t>
  </si>
  <si>
    <t>Kods: 03518</t>
  </si>
  <si>
    <t>Bērnu slimības - 2024. gadā</t>
  </si>
  <si>
    <t xml:space="preserve"> uzņemti bērni- kopā</t>
  </si>
  <si>
    <t>veseli bērni</t>
  </si>
  <si>
    <t>bērni ar sirds un asinsvadu slimībām</t>
  </si>
  <si>
    <t>bērni, kuri sastāv TBC uzskaitē</t>
  </si>
  <si>
    <t>bērni, kuri inficēti ar STS</t>
  </si>
  <si>
    <t>bērni, kuri inficēti ar HIV</t>
  </si>
  <si>
    <t>bērni ar elpošanas trakta slimībām</t>
  </si>
  <si>
    <t>bērni ar gremošanas trakta slimībām</t>
  </si>
  <si>
    <t>4.1. Izstāšanās kopējie rādītāji</t>
  </si>
  <si>
    <t>Kods: 0411</t>
  </si>
  <si>
    <t>Kods: 04111</t>
  </si>
  <si>
    <t>Kods: 04112</t>
  </si>
  <si>
    <t>Kods: 04113</t>
  </si>
  <si>
    <t>Kods: 04114</t>
  </si>
  <si>
    <t>Kods: 04115</t>
  </si>
  <si>
    <t>Kods: 04116</t>
  </si>
  <si>
    <t>Kods: 041161</t>
  </si>
  <si>
    <t>Kods: 041162</t>
  </si>
  <si>
    <t>Kods: 041163</t>
  </si>
  <si>
    <t>Kods: 041164</t>
  </si>
  <si>
    <t>Kods: 041165</t>
  </si>
  <si>
    <t>Kods: 04117</t>
  </si>
  <si>
    <t>Kods: 04118</t>
  </si>
  <si>
    <t>Izstāšanās kopējie rādītāji - 2024.</t>
  </si>
  <si>
    <t xml:space="preserve"> gadā izstājušies bērni- kopā</t>
  </si>
  <si>
    <t>atgriezušies pie vecākiem</t>
  </si>
  <si>
    <t>adoptēti (skat. 4.2 tab.)</t>
  </si>
  <si>
    <t>nodoti aizbildnībā</t>
  </si>
  <si>
    <t>nodoti audzināšanā audžuģimenēs</t>
  </si>
  <si>
    <t>aizgājuši patstāvīgā dzīvē</t>
  </si>
  <si>
    <t>pārvietoti</t>
  </si>
  <si>
    <t>uz pašvaldību bērnu sociālās aprūpes centriem</t>
  </si>
  <si>
    <t>uz valsts finansētām ilgstošas aprūpes institūcijām bērniem</t>
  </si>
  <si>
    <t>uz ārstniecības iestādēm</t>
  </si>
  <si>
    <t>uz pilngadīgu personu sociālās aprūpes institūcijām</t>
  </si>
  <si>
    <t>uz specializētajām mācību iestādēm</t>
  </si>
  <si>
    <t>miruši</t>
  </si>
  <si>
    <t>cits iemesls</t>
  </si>
  <si>
    <t>4.2. Adopcija</t>
  </si>
  <si>
    <t>Kods: 0421</t>
  </si>
  <si>
    <t>Kods: 04211</t>
  </si>
  <si>
    <t>Kods: 042111</t>
  </si>
  <si>
    <t>Kods: 04212</t>
  </si>
  <si>
    <t>Kods: 042121</t>
  </si>
  <si>
    <t>Adopcija - 2024. gadā no iestādes</t>
  </si>
  <si>
    <t xml:space="preserve"> adoptēti bērni - kopā</t>
  </si>
  <si>
    <t>adoptēti Latvijā</t>
  </si>
  <si>
    <t>adoptēti uz ārzemēm</t>
  </si>
  <si>
    <t>bērni ar invaliditāti</t>
  </si>
  <si>
    <t>5.1. Pilngadīgo personu dzīves vieta pirms uzņemšanas institūcijā</t>
  </si>
  <si>
    <t>Kods: 0511</t>
  </si>
  <si>
    <t>Kods: 05111</t>
  </si>
  <si>
    <t>Kods: 05112</t>
  </si>
  <si>
    <t>Kods: 05113</t>
  </si>
  <si>
    <t>Kods: 05114</t>
  </si>
  <si>
    <t>Kods: 05115</t>
  </si>
  <si>
    <t>Kods: 05116</t>
  </si>
  <si>
    <t>Kods: 05117</t>
  </si>
  <si>
    <t>Kods: 05118</t>
  </si>
  <si>
    <t>Pilngadīgo personu dzīves vieta</t>
  </si>
  <si>
    <t>pirms uzņemšanas institūcijā - 2024. gadā uzņemtas pilngadīgas personas - kopā</t>
  </si>
  <si>
    <t>no mājām</t>
  </si>
  <si>
    <t>no citām sociālās aprūpes institūcijām</t>
  </si>
  <si>
    <t>no psihiatriskās ārstniecības iestādēm</t>
  </si>
  <si>
    <t>no citām ārstniecības iestādēm</t>
  </si>
  <si>
    <t>no pusceļa mājām</t>
  </si>
  <si>
    <t>no grupu dzīvokļiem (mājām)</t>
  </si>
  <si>
    <t>no citām institūcijām</t>
  </si>
  <si>
    <t>5.2. Pilngadīgo personu izstāšanās rādītāji</t>
  </si>
  <si>
    <t>Kods: 0521</t>
  </si>
  <si>
    <t>Kods: 05211</t>
  </si>
  <si>
    <t>Kods: 052111</t>
  </si>
  <si>
    <t>Kods: 05212</t>
  </si>
  <si>
    <t>Kods: 052121</t>
  </si>
  <si>
    <t>Kods: 052122</t>
  </si>
  <si>
    <t>Kods: 052123</t>
  </si>
  <si>
    <t>Kods: 052124</t>
  </si>
  <si>
    <t>Kods: 052125</t>
  </si>
  <si>
    <t>Kods: 05213</t>
  </si>
  <si>
    <t>Kods: 05214</t>
  </si>
  <si>
    <t>Kods: 05215</t>
  </si>
  <si>
    <t>Pilngadīgo personu izstāšanās</t>
  </si>
  <si>
    <t>rādītāji - 2024. gadā izstājušās</t>
  </si>
  <si>
    <t>izrakstītas par sistemātisku</t>
  </si>
  <si>
    <t xml:space="preserve"> pilngadīgās personas - kopā</t>
  </si>
  <si>
    <t>atgriezušās mājās (ģimenē)</t>
  </si>
  <si>
    <t>nodrošināts pakalpojums dzīves vietā</t>
  </si>
  <si>
    <t>pārcēlušās</t>
  </si>
  <si>
    <t>uz citām sociālās aprūpes institūcijām</t>
  </si>
  <si>
    <t>uz psihiatriskās ārstniecības iestādēm</t>
  </si>
  <si>
    <t>uz citām ārstniecības iestādēm</t>
  </si>
  <si>
    <t>uz pusceļa mājām</t>
  </si>
  <si>
    <t>uz grupu dzīvokļiem (mājām)</t>
  </si>
  <si>
    <t xml:space="preserve"> iekšējās kārtības noteikumu neievērošanu</t>
  </si>
  <si>
    <t>mirušas</t>
  </si>
  <si>
    <t>6.1. Faktiskie ieņēmumi pārskata gadā (izņemot humāno palīdzību)</t>
  </si>
  <si>
    <t>Kods: 0611</t>
  </si>
  <si>
    <t>Kods: 06111</t>
  </si>
  <si>
    <t>Kods: 06112</t>
  </si>
  <si>
    <t>Kods: 06113</t>
  </si>
  <si>
    <t>Kods: 06114</t>
  </si>
  <si>
    <t>Kods: 06115</t>
  </si>
  <si>
    <t>Kods: 06116</t>
  </si>
  <si>
    <t>Kods: 06117</t>
  </si>
  <si>
    <t>Faktiskie ieņēmumi</t>
  </si>
  <si>
    <t xml:space="preserve"> pārskata gadā (izņemot humāno palīdzību) - Institūcijas ieņemumi - kopā</t>
  </si>
  <si>
    <t>iemaksas no valsts budžeta</t>
  </si>
  <si>
    <t>pašvaldību iemaksas</t>
  </si>
  <si>
    <t>apgādnieku iemaksas personas uzturēšanai</t>
  </si>
  <si>
    <t>personas līdzmaksājumi (iemaksas no pensijas u.c.maksājumi par pakalpojumu)</t>
  </si>
  <si>
    <t>valsts budžeta dotācija pašvaldībām (par personām, kas ievietotas institūcijā līdz 01.01.1998.)</t>
  </si>
  <si>
    <t>Institūcijas pašu ieņēmumi no saimnieciskās darbības</t>
  </si>
  <si>
    <t>citi ieņēmumi</t>
  </si>
  <si>
    <t>2024. gadā kopā (EUR)</t>
  </si>
  <si>
    <t>6.2. Saņemtā humānā palīdzība</t>
  </si>
  <si>
    <t>Kods: 0621</t>
  </si>
  <si>
    <t>Kods: 06211</t>
  </si>
  <si>
    <t>Kods: 06212</t>
  </si>
  <si>
    <t>Kods: 06213</t>
  </si>
  <si>
    <t>Kods: 06214</t>
  </si>
  <si>
    <t>Kods: 06215</t>
  </si>
  <si>
    <t>Kods: 06216</t>
  </si>
  <si>
    <t>Institūcijā</t>
  </si>
  <si>
    <t xml:space="preserve"> ienākusī humānā palīdzība, ziedojumi u.c. – kopā (Ls) vērtībā</t>
  </si>
  <si>
    <t xml:space="preserve">  zālēm</t>
  </si>
  <si>
    <t>ēdināšanai</t>
  </si>
  <si>
    <t>mīkstajam inventāram</t>
  </si>
  <si>
    <t>biroja precēm</t>
  </si>
  <si>
    <t>mācību līdzekļiem un materiāliem, grāmatām un periodikai</t>
  </si>
  <si>
    <t>citiem mērķiem</t>
  </si>
  <si>
    <t>7.1. Faktiskie izdevumi pārskata gadā atbilstoši ekonomiskās klasifikācijas kodiem</t>
  </si>
  <si>
    <t>Kods: 0711</t>
  </si>
  <si>
    <t>Kods: 071101</t>
  </si>
  <si>
    <t>Kods: 071102</t>
  </si>
  <si>
    <t>Kods: 071103</t>
  </si>
  <si>
    <t>Kods: 071104</t>
  </si>
  <si>
    <t>Kods: 071105</t>
  </si>
  <si>
    <t>Kods: 071106</t>
  </si>
  <si>
    <t>Kods: 071107</t>
  </si>
  <si>
    <t>Kods: 071108</t>
  </si>
  <si>
    <t>Kods: 071109</t>
  </si>
  <si>
    <t>Kods: 0711091</t>
  </si>
  <si>
    <t>Kods: 0711092</t>
  </si>
  <si>
    <t>Kods: 0711093</t>
  </si>
  <si>
    <t>Kods: 0711094</t>
  </si>
  <si>
    <t>Kods: 071110</t>
  </si>
  <si>
    <t>Kods: 0711101</t>
  </si>
  <si>
    <t>Kods: 0711102</t>
  </si>
  <si>
    <t>Kods: 0711103</t>
  </si>
  <si>
    <t>Kods: 0711104</t>
  </si>
  <si>
    <t>Kods: 0712</t>
  </si>
  <si>
    <t>Kods: 07121</t>
  </si>
  <si>
    <t>Kods: 07122</t>
  </si>
  <si>
    <t>Institūcijas</t>
  </si>
  <si>
    <t>kārtējo remonta</t>
  </si>
  <si>
    <t xml:space="preserve"> vajadzībām izlietoto līdzekļu kopapjoms (bez kapitālajiem izdevumiem)</t>
  </si>
  <si>
    <t>ēdināšanai (2363 kods)</t>
  </si>
  <si>
    <t>zāļu iegādei (2341 kods)</t>
  </si>
  <si>
    <t xml:space="preserve"> mīkstā inventāra iegādei (2361kods)</t>
  </si>
  <si>
    <t xml:space="preserve"> un iestādes uzturēšanas materiālu iegādei (izņemot sanitāri higiēniskos materiālus) (2350 kods)</t>
  </si>
  <si>
    <t>sanitāri higiēniskai apkopšanai izmantojamo materiālu iegādei (2350 kods)</t>
  </si>
  <si>
    <t>mācību līdzekļu un materiālu iegādei (2370 kods)</t>
  </si>
  <si>
    <t>periodikas iegādei (2400 kods)</t>
  </si>
  <si>
    <t>biroja preču un inventāra iegādei (2310 kods)</t>
  </si>
  <si>
    <t>pārējām vajadzībām izlietotie līdzekļi - kopā</t>
  </si>
  <si>
    <t>atalgojums (1100 kods)</t>
  </si>
  <si>
    <t>sociālās apdrošināšanas obligātās iemaksas, sociāla rakstura pabalsti un kompensācijas (1200 kods)</t>
  </si>
  <si>
    <t>izdevumi par komunālajiem pakalpojumiem  (2220 kods)</t>
  </si>
  <si>
    <t>izdevumi par kurināmā un enerģētisko materiālu iegādi (2320 kods)</t>
  </si>
  <si>
    <t>pārējie izdevumi - kopā</t>
  </si>
  <si>
    <t>remontdarbu un iestādes uzturēšanas pakalpojumi (2249 kods)</t>
  </si>
  <si>
    <t>pārējie iestādes administratīvie izdevumi un ar iestādes darbības nodrošināšanu saistītie pakalpojumi (2239 kods)</t>
  </si>
  <si>
    <t>pārējie uzturēšanas izdevumi ( 2369 kods)</t>
  </si>
  <si>
    <t>citi ar iestādes darbības nodrošināšanu saistīti izdevumi</t>
  </si>
  <si>
    <t xml:space="preserve"> Kapitālie izdevumi kopā</t>
  </si>
  <si>
    <t>pamatlīdzekļu iegādei kopā (5000 kods)</t>
  </si>
  <si>
    <t>kapitālo izdevumu transferti, mērķdotācijas  (9000 kods)</t>
  </si>
  <si>
    <t>7.2. Finanšu līdzekļu izlietojums uz vienu personu (bez humānās palīdzības un kapitālieguldījumiem)</t>
  </si>
  <si>
    <t>Kods: 0721</t>
  </si>
  <si>
    <t>Kods: 0722</t>
  </si>
  <si>
    <t>Kods: 0723</t>
  </si>
  <si>
    <t>Kods: 0724</t>
  </si>
  <si>
    <t>Kods: 0725</t>
  </si>
  <si>
    <t xml:space="preserve"> Kopējie izlietotie līdzekļi (MĒNESĪ)</t>
  </si>
  <si>
    <t xml:space="preserve"> Ēdināšanai izlietotie līdzekļi (DIENĀ)</t>
  </si>
  <si>
    <t>Zāļu iegādei izlietotie līdzekļi (DIENĀ)</t>
  </si>
  <si>
    <t xml:space="preserve"> Mīkstā inventāra iegādei izlietotie līdzekļi (MĒNESĪ)</t>
  </si>
  <si>
    <t xml:space="preserve">  Sanitāri higiēniskai apkopšanai izmantojamo materiālu iegādei izlietotie līdzekļi (MĒNESĪ)</t>
  </si>
  <si>
    <t>2024. gadā UZ VIENU PERSONU izlietots (EUR)</t>
  </si>
  <si>
    <t>8.1. Teritorija, ēkas</t>
  </si>
  <si>
    <t>Kods: 0811</t>
  </si>
  <si>
    <t>Kods: 0812</t>
  </si>
  <si>
    <t>Kods: 0813</t>
  </si>
  <si>
    <t>Kods: 0814</t>
  </si>
  <si>
    <t>Kods: 0815</t>
  </si>
  <si>
    <t>Kods: 0816</t>
  </si>
  <si>
    <t>Kopējā institūcijas ēku platība</t>
  </si>
  <si>
    <t>Kopējā dzīvojamā platība</t>
  </si>
  <si>
    <t>Kopējā dzīvojamo istabu - guļamtelpu platība</t>
  </si>
  <si>
    <t>Dzīvojamo istabu - guļamtelpu platība uz 1 personu</t>
  </si>
  <si>
    <t>Kopējā teritorijas platība</t>
  </si>
  <si>
    <t>Zeme apsaimniekošanā (palīgsaimniecībām)</t>
  </si>
  <si>
    <t>Platība (m2)</t>
  </si>
  <si>
    <t>8.2. Dzīvojamās istabas - guļamtelpas</t>
  </si>
  <si>
    <t>Kods: 0821</t>
  </si>
  <si>
    <t>Kods: 08211</t>
  </si>
  <si>
    <t>Kods: 08212</t>
  </si>
  <si>
    <t>Kods: 08213</t>
  </si>
  <si>
    <t>Kods: 08214</t>
  </si>
  <si>
    <t>Kods: 08215</t>
  </si>
  <si>
    <t>Kods: 08216</t>
  </si>
  <si>
    <t>Kods: 08217</t>
  </si>
  <si>
    <t>Dzīvojamo istabu</t>
  </si>
  <si>
    <t xml:space="preserve"> - guļamtelpu skaits kopā</t>
  </si>
  <si>
    <t>vienvietīga istaba (dzīvo viena persona)</t>
  </si>
  <si>
    <t>divvietīga istaba (dzīvo divas personas)</t>
  </si>
  <si>
    <t>trīsvietīga istaba (dzīvo trīs personas)</t>
  </si>
  <si>
    <t>četrvietīga istaba (dzīvo četras personas)</t>
  </si>
  <si>
    <t>piecvietīga istaba (dzīvo piecas personas)</t>
  </si>
  <si>
    <t>sešvietīga istaba (dzīvo sešas personas)</t>
  </si>
  <si>
    <t>istabā dzīvo 7 un vairāk personas</t>
  </si>
  <si>
    <t>9.1. Datori</t>
  </si>
  <si>
    <t>Kods: 0911</t>
  </si>
  <si>
    <t>Kods: 09111</t>
  </si>
  <si>
    <t>Datori</t>
  </si>
  <si>
    <t>ar Interneta pieslēgumu</t>
  </si>
  <si>
    <t>Kopējais skaits</t>
  </si>
  <si>
    <t>No tiem: iegādāti 2024. gadā</t>
  </si>
  <si>
    <t>9.2. Programmatūras</t>
  </si>
  <si>
    <t>Kods: 0921</t>
  </si>
  <si>
    <t>Kods: 0922</t>
  </si>
  <si>
    <t>Kods: 0923</t>
  </si>
  <si>
    <t>Kods: 0924</t>
  </si>
  <si>
    <t xml:space="preserve"> Iemītnieku uzskaites programma</t>
  </si>
  <si>
    <t>Programmatūras - cita (norādīt..)</t>
  </si>
  <si>
    <t>Atbilstošo atzīmēt ar "1"</t>
  </si>
  <si>
    <t>10.1. Institūcijas vadītāja izglītība</t>
  </si>
  <si>
    <t>Kods: 1011</t>
  </si>
  <si>
    <t>Kods: 1012</t>
  </si>
  <si>
    <t>Kods: 1013</t>
  </si>
  <si>
    <t>Kods: 10131</t>
  </si>
  <si>
    <t>Kods: 10132</t>
  </si>
  <si>
    <t>Kods: 1014</t>
  </si>
  <si>
    <t>otrā līmeņa</t>
  </si>
  <si>
    <t xml:space="preserve">speciālās </t>
  </si>
  <si>
    <t xml:space="preserve"> profesionālā augstākā vai akadēmiskā izglītība sociālajā darbā vai karitatīvajā sociālajā darbā</t>
  </si>
  <si>
    <t>profesionālā augstākā vai akadēmiskā izglītība citā profesijā</t>
  </si>
  <si>
    <t>cita izglītība</t>
  </si>
  <si>
    <t>iegūst otrā līmeņa profesionālo augstāko vai akadēmisko izglītību sociālajā darbā vai karitatīvajā sociālajā darbā</t>
  </si>
  <si>
    <t>iegūst otrā līmeņa profesionālo augstāko vai akadēmisko izglītību citā jomā</t>
  </si>
  <si>
    <t>zināšanas bērnu tiesību aizsardzības jomā</t>
  </si>
  <si>
    <t>11.1 Institūcijas darbinieki  (uz 2024. gada 31.decembri)</t>
  </si>
  <si>
    <t>Kods: 1111</t>
  </si>
  <si>
    <t>Kods: 11111</t>
  </si>
  <si>
    <t>Kods: 11112</t>
  </si>
  <si>
    <t>Kods: 111121</t>
  </si>
  <si>
    <t>Kods: 111122</t>
  </si>
  <si>
    <t>Kods: 111123</t>
  </si>
  <si>
    <t>Kods: 11113</t>
  </si>
  <si>
    <t>Kods: 111131</t>
  </si>
  <si>
    <t>Kods: 111132</t>
  </si>
  <si>
    <t>Kods: 111133</t>
  </si>
  <si>
    <t>Kods: 111134</t>
  </si>
  <si>
    <t>Kods: 111135</t>
  </si>
  <si>
    <t>Kods: 111136</t>
  </si>
  <si>
    <t>Kods: 111137</t>
  </si>
  <si>
    <t>Kods: 111138</t>
  </si>
  <si>
    <t>Kods: 11114</t>
  </si>
  <si>
    <t>Kods: 111141</t>
  </si>
  <si>
    <t>Kods: 111142</t>
  </si>
  <si>
    <t>Kods: 111143</t>
  </si>
  <si>
    <t>Kods: 11115</t>
  </si>
  <si>
    <t>Kods: 11116</t>
  </si>
  <si>
    <t>Profesijas nosaukums saskaņā ar</t>
  </si>
  <si>
    <t xml:space="preserve"> profesiju klasifikatoru -</t>
  </si>
  <si>
    <t>administratīvais personāls -</t>
  </si>
  <si>
    <t>veselības aprūpes  speciālisti -</t>
  </si>
  <si>
    <t>aprūpētāji, aukles, sociālie</t>
  </si>
  <si>
    <t xml:space="preserve"> Iestādes darbinieku skaits – kopā</t>
  </si>
  <si>
    <t>kopā</t>
  </si>
  <si>
    <t>ārsti</t>
  </si>
  <si>
    <t>medicīnas māsas</t>
  </si>
  <si>
    <t xml:space="preserve"> citi</t>
  </si>
  <si>
    <t>rehabilitācijas speciālisti - kopā</t>
  </si>
  <si>
    <t>ergoterapeiti</t>
  </si>
  <si>
    <t>fizioterapeiti</t>
  </si>
  <si>
    <t>masieri</t>
  </si>
  <si>
    <t>psihologi</t>
  </si>
  <si>
    <t>sociālie pedagogi</t>
  </si>
  <si>
    <t>logopēdi</t>
  </si>
  <si>
    <t>speciālie pedagogi</t>
  </si>
  <si>
    <t>sociālā darba speciālisti - kopā</t>
  </si>
  <si>
    <t>sociālie darbinieki</t>
  </si>
  <si>
    <t xml:space="preserve">sociālie aprūpētāji  </t>
  </si>
  <si>
    <t xml:space="preserve">sociālie rehabilitētāji </t>
  </si>
  <si>
    <t xml:space="preserve"> audzinātāji </t>
  </si>
  <si>
    <t>pārējie darbinieki - kopā</t>
  </si>
  <si>
    <t>Apstiprināto amata vienību skaits (uz pārskata gada 31.decembri)</t>
  </si>
  <si>
    <t>Faktiski nodarbināto darbinieku skaits,(neatkarīgi no slodzes apjoma)</t>
  </si>
  <si>
    <t>11.2. Sociālo darbinieku, sociālo aprūpētāju un sociālo rehabilitētāju  izglītība  (uz 2024. gada 31.decembri)</t>
  </si>
  <si>
    <t>Kods: 1121</t>
  </si>
  <si>
    <t>Kods: 11211</t>
  </si>
  <si>
    <t>Kods: 11212</t>
  </si>
  <si>
    <t>Kods: 11213</t>
  </si>
  <si>
    <t>Kods: 11214</t>
  </si>
  <si>
    <t>Kods: 112141</t>
  </si>
  <si>
    <t>Kods: 112142</t>
  </si>
  <si>
    <t>Kods: 11215</t>
  </si>
  <si>
    <t>Kods: 1122</t>
  </si>
  <si>
    <t>Kods: 11221</t>
  </si>
  <si>
    <t>Kods: 11222</t>
  </si>
  <si>
    <t>Kods: 11223</t>
  </si>
  <si>
    <t>Kods: 11224</t>
  </si>
  <si>
    <t>Kods: 112241</t>
  </si>
  <si>
    <t>Kods: 112242</t>
  </si>
  <si>
    <t>Kods: 11225</t>
  </si>
  <si>
    <t>Kods: 1123</t>
  </si>
  <si>
    <t>Kods: 11231</t>
  </si>
  <si>
    <t>Kods: 11232</t>
  </si>
  <si>
    <t>Kods: 11233</t>
  </si>
  <si>
    <t>Kods: 11234</t>
  </si>
  <si>
    <t>Kods: 112341</t>
  </si>
  <si>
    <t>Kods: 112342</t>
  </si>
  <si>
    <t>Kods: 11235</t>
  </si>
  <si>
    <t>ar otrā līmeņa</t>
  </si>
  <si>
    <t>ar pirmā līmeņa</t>
  </si>
  <si>
    <t>ar profesionālo</t>
  </si>
  <si>
    <t>speciālās</t>
  </si>
  <si>
    <t>Sociālie darbinieki – kopā</t>
  </si>
  <si>
    <t xml:space="preserve"> profesionālo augstāko vai akadēmisko izglītību sociālajā darbā vai karitatīvajā sociālajā darbā</t>
  </si>
  <si>
    <t xml:space="preserve"> profesionālo augstāko sociālā aprūpētāja, sociālā rehabilitētāja vai sociālās palīdzības organizatora izglītību</t>
  </si>
  <si>
    <t xml:space="preserve"> profesionālo augstāko vai akadēmisko izglītību citā profesijā</t>
  </si>
  <si>
    <t xml:space="preserve"> vidējo izglītību vai vispārējo vidējo izglītību</t>
  </si>
  <si>
    <t>no darbiniekiem bez atbilstošas izglītības:
    iegūst pirmā līmeņa profesionālo augstāko sociālā aprūpētāja, sociālā rehabilitētāja vai sociālās palīdzības organizatora izglītību</t>
  </si>
  <si>
    <t>Sociālie aprūpētāji  - kopā</t>
  </si>
  <si>
    <t xml:space="preserve"> profesionālo augstāko sociālā aprūpētāja izglītību</t>
  </si>
  <si>
    <t>Sociālie rehabilitētāji -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</si>
</sst>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"/>
    <numFmt numFmtId="165" formatCode="[$-10409]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sz val="18"/>
      <color rgb="FF000000"/>
      <name val="Arial Black"/>
    </font>
    <font>
      <b/>
      <i/>
      <sz val="20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2"/>
      <color rgb="FF000000"/>
      <name val="Times New Roman"/>
    </font>
    <font>
      <b/>
      <sz val="9"/>
      <color rgb="FF800000"/>
      <name val="Times New Roman"/>
    </font>
    <font>
      <sz val="9"/>
      <color rgb="FF800000"/>
      <name val="Times New Roman"/>
    </font>
    <font>
      <sz val="10"/>
      <color rgb="FF000000"/>
      <name val="Times New Roman"/>
    </font>
    <font>
      <b/>
      <sz val="10"/>
      <color rgb="FF800000"/>
      <name val="Times New Roman"/>
    </font>
    <font>
      <sz val="10"/>
      <color rgb="FF800000"/>
      <name val="Times New Roman"/>
    </font>
    <font>
      <sz val="8"/>
      <color rgb="FF800000"/>
      <name val="Times New Roman"/>
    </font>
    <font>
      <sz val="8"/>
      <color rgb="FF8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4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5" xfId="0" applyNumberFormat="1" applyFont="1" applyFill="1" applyBorder="1" applyAlignment="1">
      <alignment horizontal="center" vertical="center" wrapText="1" readingOrder="1"/>
    </xf>
    <xf numFmtId="0" fontId="11" fillId="0" borderId="6" xfId="0" applyNumberFormat="1" applyFont="1" applyFill="1" applyBorder="1" applyAlignment="1">
      <alignment horizontal="center" vertical="center" wrapText="1" readingOrder="1"/>
    </xf>
    <xf numFmtId="0" fontId="11" fillId="0" borderId="16" xfId="0" applyNumberFormat="1" applyFont="1" applyFill="1" applyBorder="1" applyAlignment="1">
      <alignment horizontal="center" vertical="center" wrapText="1" readingOrder="1"/>
    </xf>
    <xf numFmtId="0" fontId="11" fillId="0" borderId="24" xfId="0" applyNumberFormat="1" applyFont="1" applyFill="1" applyBorder="1" applyAlignment="1">
      <alignment horizontal="center" vertical="center" wrapText="1" readingOrder="1"/>
    </xf>
    <xf numFmtId="0" fontId="11" fillId="0" borderId="31" xfId="0" applyNumberFormat="1" applyFont="1" applyFill="1" applyBorder="1" applyAlignment="1">
      <alignment horizontal="center" vertical="center" wrapText="1" readingOrder="1"/>
    </xf>
    <xf numFmtId="0" fontId="11" fillId="0" borderId="32" xfId="0" applyNumberFormat="1" applyFont="1" applyFill="1" applyBorder="1" applyAlignment="1">
      <alignment horizontal="center" vertical="center" wrapText="1" readingOrder="1"/>
    </xf>
    <xf numFmtId="0" fontId="12" fillId="0" borderId="24" xfId="0" applyNumberFormat="1" applyFont="1" applyFill="1" applyBorder="1" applyAlignment="1">
      <alignment vertical="top" wrapText="1" readingOrder="1"/>
    </xf>
    <xf numFmtId="0" fontId="12" fillId="0" borderId="24" xfId="0" applyNumberFormat="1" applyFont="1" applyFill="1" applyBorder="1" applyAlignment="1">
      <alignment vertical="top" wrapText="1" readingOrder="1"/>
    </xf>
    <xf numFmtId="164" fontId="12" fillId="0" borderId="24" xfId="0" applyNumberFormat="1" applyFont="1" applyFill="1" applyBorder="1" applyAlignment="1">
      <alignment vertical="top" wrapText="1" readingOrder="1"/>
    </xf>
    <xf numFmtId="0" fontId="13" fillId="2" borderId="24" xfId="0" applyNumberFormat="1" applyFont="1" applyFill="1" applyBorder="1" applyAlignment="1">
      <alignment vertical="top" wrapText="1" readingOrder="1"/>
    </xf>
    <xf numFmtId="0" fontId="13" fillId="2" borderId="24" xfId="0" applyNumberFormat="1" applyFont="1" applyFill="1" applyBorder="1" applyAlignment="1">
      <alignment vertical="top" wrapText="1" readingOrder="1"/>
    </xf>
    <xf numFmtId="164" fontId="13" fillId="2" borderId="24" xfId="0" applyNumberFormat="1" applyFont="1" applyFill="1" applyBorder="1" applyAlignment="1">
      <alignment vertical="top" wrapText="1" readingOrder="1"/>
    </xf>
    <xf numFmtId="164" fontId="13" fillId="3" borderId="24" xfId="0" applyNumberFormat="1" applyFont="1" applyFill="1" applyBorder="1" applyAlignment="1">
      <alignment vertical="top" wrapText="1" readingOrder="1"/>
    </xf>
    <xf numFmtId="0" fontId="13" fillId="0" borderId="24" xfId="0" applyNumberFormat="1" applyFont="1" applyFill="1" applyBorder="1" applyAlignment="1">
      <alignment vertical="top" wrapText="1" readingOrder="1"/>
    </xf>
    <xf numFmtId="0" fontId="13" fillId="3" borderId="24" xfId="0" applyNumberFormat="1" applyFont="1" applyFill="1" applyBorder="1" applyAlignment="1">
      <alignment vertical="top" wrapText="1" readingOrder="1"/>
    </xf>
    <xf numFmtId="0" fontId="13" fillId="3" borderId="24" xfId="0" applyNumberFormat="1" applyFont="1" applyFill="1" applyBorder="1" applyAlignment="1">
      <alignment vertical="top" wrapText="1" readingOrder="1"/>
    </xf>
    <xf numFmtId="0" fontId="14" fillId="0" borderId="24" xfId="0" applyNumberFormat="1" applyFont="1" applyFill="1" applyBorder="1" applyAlignment="1">
      <alignment vertical="top" wrapText="1" readingOrder="1"/>
    </xf>
    <xf numFmtId="0" fontId="15" fillId="0" borderId="5" xfId="0" applyNumberFormat="1" applyFont="1" applyFill="1" applyBorder="1" applyAlignment="1">
      <alignment horizontal="center" vertical="center" wrapText="1" readingOrder="1"/>
    </xf>
    <xf numFmtId="0" fontId="15" fillId="0" borderId="6" xfId="0" applyNumberFormat="1" applyFont="1" applyFill="1" applyBorder="1" applyAlignment="1">
      <alignment horizontal="center" vertical="center" wrapText="1" readingOrder="1"/>
    </xf>
    <xf numFmtId="0" fontId="15" fillId="0" borderId="16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center" wrapText="1" readingOrder="1"/>
    </xf>
    <xf numFmtId="0" fontId="15" fillId="0" borderId="24" xfId="0" applyNumberFormat="1" applyFont="1" applyFill="1" applyBorder="1" applyAlignment="1">
      <alignment horizontal="center" vertical="center" wrapText="1" readingOrder="1"/>
    </xf>
    <xf numFmtId="0" fontId="15" fillId="0" borderId="31" xfId="0" applyNumberFormat="1" applyFont="1" applyFill="1" applyBorder="1" applyAlignment="1">
      <alignment horizontal="center" vertical="center" wrapText="1" readingOrder="1"/>
    </xf>
    <xf numFmtId="0" fontId="15" fillId="0" borderId="32" xfId="0" applyNumberFormat="1" applyFont="1" applyFill="1" applyBorder="1" applyAlignment="1">
      <alignment horizontal="center" vertical="center" wrapText="1" readingOrder="1"/>
    </xf>
    <xf numFmtId="0" fontId="15" fillId="0" borderId="11" xfId="0" applyNumberFormat="1" applyFont="1" applyFill="1" applyBorder="1" applyAlignment="1">
      <alignment horizontal="center" vertical="center" wrapText="1" readingOrder="1"/>
    </xf>
    <xf numFmtId="0" fontId="15" fillId="0" borderId="33" xfId="0" applyNumberFormat="1" applyFont="1" applyFill="1" applyBorder="1" applyAlignment="1">
      <alignment horizontal="center" vertical="center" wrapText="1" readingOrder="1"/>
    </xf>
    <xf numFmtId="0" fontId="15" fillId="0" borderId="14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top" wrapText="1" readingOrder="1"/>
    </xf>
    <xf numFmtId="0" fontId="15" fillId="0" borderId="22" xfId="0" applyNumberFormat="1" applyFont="1" applyFill="1" applyBorder="1" applyAlignment="1">
      <alignment horizontal="center" vertical="top" wrapText="1" readingOrder="1"/>
    </xf>
    <xf numFmtId="165" fontId="12" fillId="0" borderId="24" xfId="0" applyNumberFormat="1" applyFont="1" applyFill="1" applyBorder="1" applyAlignment="1">
      <alignment vertical="top" wrapText="1" readingOrder="1"/>
    </xf>
    <xf numFmtId="165" fontId="13" fillId="2" borderId="24" xfId="0" applyNumberFormat="1" applyFont="1" applyFill="1" applyBorder="1" applyAlignment="1">
      <alignment vertical="top" wrapText="1" readingOrder="1"/>
    </xf>
    <xf numFmtId="165" fontId="13" fillId="3" borderId="24" xfId="0" applyNumberFormat="1" applyFont="1" applyFill="1" applyBorder="1" applyAlignment="1">
      <alignment vertical="top" wrapText="1" readingOrder="1"/>
    </xf>
    <xf numFmtId="0" fontId="15" fillId="0" borderId="8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27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28" xfId="0" applyNumberFormat="1" applyFont="1" applyFill="1" applyBorder="1" applyAlignment="1">
      <alignment vertical="top" wrapText="1"/>
    </xf>
    <xf numFmtId="0" fontId="1" fillId="0" borderId="29" xfId="0" applyNumberFormat="1" applyFont="1" applyFill="1" applyBorder="1" applyAlignment="1">
      <alignment vertical="top" wrapText="1"/>
    </xf>
    <xf numFmtId="0" fontId="1" fillId="0" borderId="30" xfId="0" applyNumberFormat="1" applyFont="1" applyFill="1" applyBorder="1" applyAlignment="1">
      <alignment vertical="top" wrapText="1"/>
    </xf>
    <xf numFmtId="0" fontId="11" fillId="0" borderId="11" xfId="0" applyNumberFormat="1" applyFont="1" applyFill="1" applyBorder="1" applyAlignment="1">
      <alignment horizontal="center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11" fillId="0" borderId="14" xfId="0" applyNumberFormat="1" applyFont="1" applyFill="1" applyBorder="1" applyAlignment="1">
      <alignment horizontal="center" vertical="center" wrapText="1" readingOrder="1"/>
    </xf>
    <xf numFmtId="0" fontId="1" fillId="0" borderId="15" xfId="0" applyNumberFormat="1" applyFont="1" applyFill="1" applyBorder="1" applyAlignment="1">
      <alignment vertical="top" wrapText="1"/>
    </xf>
    <xf numFmtId="0" fontId="11" fillId="0" borderId="16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0" fontId="11" fillId="0" borderId="19" xfId="0" applyNumberFormat="1" applyFont="1" applyFill="1" applyBorder="1" applyAlignment="1">
      <alignment horizontal="center" vertical="center" wrapText="1" readingOrder="1"/>
    </xf>
    <xf numFmtId="0" fontId="1" fillId="0" borderId="20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0" fontId="11" fillId="0" borderId="19" xfId="0" applyNumberFormat="1" applyFont="1" applyFill="1" applyBorder="1" applyAlignment="1">
      <alignment horizontal="center" vertical="top" wrapText="1" readingOrder="1"/>
    </xf>
    <xf numFmtId="0" fontId="11" fillId="0" borderId="22" xfId="0" applyNumberFormat="1" applyFont="1" applyFill="1" applyBorder="1" applyAlignment="1">
      <alignment horizontal="center" vertical="top" wrapText="1" readingOrder="1"/>
    </xf>
    <xf numFmtId="0" fontId="1" fillId="0" borderId="23" xfId="0" applyNumberFormat="1" applyFont="1" applyFill="1" applyBorder="1" applyAlignment="1">
      <alignment vertical="top" wrapText="1"/>
    </xf>
    <xf numFmtId="0" fontId="11" fillId="0" borderId="24" xfId="0" applyNumberFormat="1" applyFont="1" applyFill="1" applyBorder="1" applyAlignment="1">
      <alignment horizontal="center" vertical="center" wrapText="1" readingOrder="1"/>
    </xf>
    <xf numFmtId="0" fontId="1" fillId="0" borderId="25" xfId="0" applyNumberFormat="1" applyFont="1" applyFill="1" applyBorder="1" applyAlignment="1">
      <alignment vertical="top" wrapText="1"/>
    </xf>
    <xf numFmtId="0" fontId="12" fillId="0" borderId="24" xfId="0" applyNumberFormat="1" applyFont="1" applyFill="1" applyBorder="1" applyAlignment="1">
      <alignment vertical="top" wrapText="1" readingOrder="1"/>
    </xf>
    <xf numFmtId="0" fontId="1" fillId="0" borderId="22" xfId="0" applyNumberFormat="1" applyFont="1" applyFill="1" applyBorder="1" applyAlignment="1">
      <alignment vertical="top" wrapText="1"/>
    </xf>
    <xf numFmtId="0" fontId="13" fillId="2" borderId="24" xfId="0" applyNumberFormat="1" applyFont="1" applyFill="1" applyBorder="1" applyAlignment="1">
      <alignment vertical="top" wrapText="1" readingOrder="1"/>
    </xf>
    <xf numFmtId="0" fontId="13" fillId="0" borderId="24" xfId="0" applyNumberFormat="1" applyFont="1" applyFill="1" applyBorder="1" applyAlignment="1">
      <alignment vertical="top" wrapText="1" readingOrder="1"/>
    </xf>
    <xf numFmtId="0" fontId="13" fillId="3" borderId="24" xfId="0" applyNumberFormat="1" applyFont="1" applyFill="1" applyBorder="1" applyAlignment="1">
      <alignment vertical="top" wrapText="1" readingOrder="1"/>
    </xf>
    <xf numFmtId="0" fontId="11" fillId="0" borderId="33" xfId="0" applyNumberFormat="1" applyFont="1" applyFill="1" applyBorder="1" applyAlignment="1">
      <alignment horizontal="center" vertical="center" wrapText="1" readingOrder="1"/>
    </xf>
    <xf numFmtId="0" fontId="1" fillId="0" borderId="34" xfId="0" applyNumberFormat="1" applyFont="1" applyFill="1" applyBorder="1" applyAlignment="1">
      <alignment vertical="top" wrapText="1"/>
    </xf>
    <xf numFmtId="0" fontId="14" fillId="0" borderId="24" xfId="0" applyNumberFormat="1" applyFont="1" applyFill="1" applyBorder="1" applyAlignment="1">
      <alignment vertical="top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5" fillId="0" borderId="11" xfId="0" applyNumberFormat="1" applyFont="1" applyFill="1" applyBorder="1" applyAlignment="1">
      <alignment horizontal="center" wrapText="1" readingOrder="1"/>
    </xf>
    <xf numFmtId="0" fontId="15" fillId="0" borderId="16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center" wrapText="1" readingOrder="1"/>
    </xf>
    <xf numFmtId="0" fontId="15" fillId="0" borderId="24" xfId="0" applyNumberFormat="1" applyFont="1" applyFill="1" applyBorder="1" applyAlignment="1">
      <alignment horizontal="center" vertical="center" wrapText="1" readingOrder="1"/>
    </xf>
    <xf numFmtId="0" fontId="15" fillId="0" borderId="11" xfId="0" applyNumberFormat="1" applyFont="1" applyFill="1" applyBorder="1" applyAlignment="1">
      <alignment horizontal="center" vertical="center" wrapText="1" readingOrder="1"/>
    </xf>
    <xf numFmtId="0" fontId="15" fillId="0" borderId="33" xfId="0" applyNumberFormat="1" applyFont="1" applyFill="1" applyBorder="1" applyAlignment="1">
      <alignment horizontal="center" vertical="center" wrapText="1" readingOrder="1"/>
    </xf>
    <xf numFmtId="0" fontId="15" fillId="0" borderId="14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top" wrapText="1" readingOrder="1"/>
    </xf>
    <xf numFmtId="0" fontId="15" fillId="0" borderId="22" xfId="0" applyNumberFormat="1" applyFont="1" applyFill="1" applyBorder="1" applyAlignment="1">
      <alignment horizontal="center" vertical="top" wrapText="1" readingOrder="1"/>
    </xf>
    <xf numFmtId="0" fontId="15" fillId="0" borderId="6" xfId="0" applyNumberFormat="1" applyFont="1" applyFill="1" applyBorder="1" applyAlignment="1">
      <alignment horizontal="center" vertical="center" wrapText="1" readingOrder="1"/>
    </xf>
    <xf numFmtId="0" fontId="1" fillId="0" borderId="35" xfId="0" applyNumberFormat="1" applyFont="1" applyFill="1" applyBorder="1" applyAlignment="1">
      <alignment vertical="top" wrapText="1"/>
    </xf>
    <xf numFmtId="0" fontId="15" fillId="0" borderId="32" xfId="0" applyNumberFormat="1" applyFont="1" applyFill="1" applyBorder="1" applyAlignment="1">
      <alignment horizontal="center" vertical="center" wrapText="1" readingOrder="1"/>
    </xf>
    <xf numFmtId="0" fontId="1" fillId="0" borderId="36" xfId="0" applyNumberFormat="1" applyFont="1" applyFill="1" applyBorder="1" applyAlignment="1">
      <alignment vertical="top" wrapText="1"/>
    </xf>
    <xf numFmtId="164" fontId="12" fillId="0" borderId="24" xfId="0" applyNumberFormat="1" applyFont="1" applyFill="1" applyBorder="1" applyAlignment="1">
      <alignment vertical="top" wrapText="1" readingOrder="1"/>
    </xf>
    <xf numFmtId="164" fontId="13" fillId="2" borderId="24" xfId="0" applyNumberFormat="1" applyFont="1" applyFill="1" applyBorder="1" applyAlignment="1">
      <alignment vertical="top" wrapText="1" readingOrder="1"/>
    </xf>
    <xf numFmtId="164" fontId="13" fillId="3" borderId="24" xfId="0" applyNumberFormat="1" applyFont="1" applyFill="1" applyBorder="1" applyAlignment="1">
      <alignment vertical="top" wrapText="1" readingOrder="1"/>
    </xf>
    <xf numFmtId="0" fontId="15" fillId="0" borderId="5" xfId="0" applyNumberFormat="1" applyFont="1" applyFill="1" applyBorder="1" applyAlignment="1">
      <alignment horizontal="center" vertical="center" wrapText="1" readingOrder="1"/>
    </xf>
    <xf numFmtId="0" fontId="1" fillId="0" borderId="37" xfId="0" applyNumberFormat="1" applyFont="1" applyFill="1" applyBorder="1" applyAlignment="1">
      <alignment vertical="top" wrapText="1"/>
    </xf>
    <xf numFmtId="0" fontId="15" fillId="0" borderId="31" xfId="0" applyNumberFormat="1" applyFont="1" applyFill="1" applyBorder="1" applyAlignment="1">
      <alignment horizontal="center" vertical="center" wrapText="1" readingOrder="1"/>
    </xf>
    <xf numFmtId="0" fontId="1" fillId="0" borderId="38" xfId="0" applyNumberFormat="1" applyFont="1" applyFill="1" applyBorder="1" applyAlignment="1">
      <alignment vertical="top" wrapText="1"/>
    </xf>
    <xf numFmtId="0" fontId="15" fillId="0" borderId="8" xfId="0" applyNumberFormat="1" applyFont="1" applyFill="1" applyBorder="1" applyAlignment="1">
      <alignment horizontal="center" vertical="center" wrapText="1" readingOrder="1"/>
    </xf>
    <xf numFmtId="0" fontId="15" fillId="0" borderId="22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2" fillId="0" borderId="39" xfId="0" applyNumberFormat="1" applyFont="1" applyFill="1" applyBorder="1" applyAlignment="1">
      <alignment horizontal="left" vertical="top" wrapText="1" readingOrder="1"/>
    </xf>
    <xf numFmtId="0" fontId="12" fillId="0" borderId="17" xfId="0" applyNumberFormat="1" applyFont="1" applyFill="1" applyBorder="1" applyAlignment="1">
      <alignment horizontal="left" vertical="top" wrapText="1" readingOrder="1"/>
    </xf>
    <xf numFmtId="0" fontId="12" fillId="0" borderId="25" xfId="0" applyNumberFormat="1" applyFont="1" applyFill="1" applyBorder="1" applyAlignment="1">
      <alignment horizontal="left" vertical="top" wrapText="1" readingOrder="1"/>
    </xf>
    <xf numFmtId="0" fontId="12" fillId="0" borderId="39" xfId="0" applyNumberFormat="1" applyFont="1" applyFill="1" applyBorder="1" applyAlignment="1">
      <alignment horizontal="center" vertical="top" wrapText="1" readingOrder="1"/>
    </xf>
    <xf numFmtId="0" fontId="12" fillId="0" borderId="25" xfId="0" applyNumberFormat="1" applyFont="1" applyFill="1" applyBorder="1" applyAlignment="1">
      <alignment horizontal="center" vertical="top" wrapText="1" readingOrder="1"/>
    </xf>
    <xf numFmtId="164" fontId="12" fillId="0" borderId="39" xfId="0" applyNumberFormat="1" applyFont="1" applyFill="1" applyBorder="1" applyAlignment="1">
      <alignment horizontal="right" vertical="top" wrapText="1" readingOrder="1"/>
    </xf>
    <xf numFmtId="164" fontId="12" fillId="0" borderId="25" xfId="0" applyNumberFormat="1" applyFont="1" applyFill="1" applyBorder="1" applyAlignment="1">
      <alignment horizontal="right" vertical="top" wrapText="1" readingOrder="1"/>
    </xf>
    <xf numFmtId="164" fontId="12" fillId="0" borderId="39" xfId="0" applyNumberFormat="1" applyFont="1" applyFill="1" applyBorder="1" applyAlignment="1">
      <alignment horizontal="center" vertical="top" wrapText="1" readingOrder="1"/>
    </xf>
    <xf numFmtId="164" fontId="12" fillId="0" borderId="25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0000"/>
      <rgbColor rgb="00C0C0C0"/>
      <rgbColor rgb="000000FF"/>
      <rgbColor rgb="00FFFF00"/>
      <rgbColor rgb="00FF00FF"/>
      <rgbColor rgb="0000FFFF"/>
      <rgbColor rgb="00FF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workbookViewId="0"/>
  </sheetViews>
  <sheetFormatPr defaultRowHeight="15" x14ac:dyDescent="0.25"/>
  <cols>
    <col min="1" max="10" width="13.7109375" customWidth="1"/>
    <col min="11" max="11" width="31.140625" customWidth="1"/>
    <col min="12" max="13" width="13.7109375" customWidth="1"/>
    <col min="14" max="14" width="0" hidden="1" customWidth="1"/>
    <col min="15" max="15" width="38.140625" customWidth="1"/>
  </cols>
  <sheetData>
    <row r="1" spans="1:13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</row>
    <row r="2" spans="1:13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2" t="s">
        <v>1</v>
      </c>
      <c r="L2" s="1" t="s">
        <v>0</v>
      </c>
      <c r="M2" s="1" t="s">
        <v>0</v>
      </c>
    </row>
    <row r="3" spans="1:13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3" t="s">
        <v>2</v>
      </c>
      <c r="L3" s="1" t="s">
        <v>0</v>
      </c>
      <c r="M3" s="1" t="s">
        <v>0</v>
      </c>
    </row>
    <row r="4" spans="1:13" ht="25.5" x14ac:dyDescent="0.2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3" t="s">
        <v>3</v>
      </c>
      <c r="L4" s="1" t="s">
        <v>0</v>
      </c>
      <c r="M4" s="1" t="s">
        <v>0</v>
      </c>
    </row>
    <row r="5" spans="1:13" x14ac:dyDescent="0.25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4" t="s">
        <v>4</v>
      </c>
      <c r="L5" s="1" t="s">
        <v>0</v>
      </c>
      <c r="M5" s="1" t="s">
        <v>0</v>
      </c>
    </row>
    <row r="6" spans="1:13" x14ac:dyDescent="0.25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</row>
    <row r="7" spans="1:13" x14ac:dyDescent="0.25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</row>
    <row r="8" spans="1:13" x14ac:dyDescent="0.25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</row>
    <row r="9" spans="1:13" ht="28.9" customHeight="1" x14ac:dyDescent="0.25">
      <c r="A9" s="41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x14ac:dyDescent="0.25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</row>
    <row r="11" spans="1:13" x14ac:dyDescent="0.25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</row>
    <row r="12" spans="1:13" ht="28.9" customHeight="1" x14ac:dyDescent="0.25">
      <c r="A12" s="41" t="s">
        <v>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x14ac:dyDescent="0.25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</row>
    <row r="14" spans="1:13" x14ac:dyDescent="0.25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</row>
    <row r="15" spans="1:13" ht="28.9" customHeight="1" x14ac:dyDescent="0.25">
      <c r="A15" s="43" t="s">
        <v>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ht="28.9" customHeight="1" x14ac:dyDescent="0.25">
      <c r="A16" s="43" t="s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 ht="28.9" customHeight="1" x14ac:dyDescent="0.25">
      <c r="A17" s="43" t="s">
        <v>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x14ac:dyDescent="0.25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</row>
    <row r="19" spans="1:13" x14ac:dyDescent="0.25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</row>
    <row r="20" spans="1:13" x14ac:dyDescent="0.25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</row>
    <row r="21" spans="1:13" x14ac:dyDescent="0.25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</row>
    <row r="22" spans="1:13" ht="18" customHeight="1" x14ac:dyDescent="0.25">
      <c r="A22" s="44" t="s">
        <v>10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x14ac:dyDescent="0.25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</row>
    <row r="24" spans="1:13" ht="18" customHeight="1" x14ac:dyDescent="0.25">
      <c r="A24" s="44" t="s">
        <v>11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</sheetData>
  <mergeCells count="7">
    <mergeCell ref="A22:M22"/>
    <mergeCell ref="A24:M24"/>
    <mergeCell ref="A9:M9"/>
    <mergeCell ref="A12:M12"/>
    <mergeCell ref="A15:M15"/>
    <mergeCell ref="A16:M16"/>
    <mergeCell ref="A17:M17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4"/>
  <sheetViews>
    <sheetView showGridLines="0" workbookViewId="0"/>
  </sheetViews>
  <sheetFormatPr defaultRowHeight="15" x14ac:dyDescent="0.25"/>
  <cols>
    <col min="1" max="1" width="110.42578125" customWidth="1"/>
    <col min="2" max="2" width="0" hidden="1" customWidth="1"/>
    <col min="3" max="3" width="122.5703125" customWidth="1"/>
    <col min="4" max="4" width="38.140625" customWidth="1"/>
  </cols>
  <sheetData>
    <row r="1" spans="1:1" ht="5.25" customHeight="1" x14ac:dyDescent="0.25"/>
    <row r="2" spans="1:1" x14ac:dyDescent="0.25">
      <c r="A2" s="5" t="s">
        <v>12</v>
      </c>
    </row>
    <row r="3" spans="1:1" x14ac:dyDescent="0.25">
      <c r="A3" s="6" t="s">
        <v>0</v>
      </c>
    </row>
    <row r="4" spans="1:1" x14ac:dyDescent="0.25">
      <c r="A4" s="7" t="s">
        <v>13</v>
      </c>
    </row>
    <row r="5" spans="1:1" x14ac:dyDescent="0.25">
      <c r="A5" s="6" t="s">
        <v>14</v>
      </c>
    </row>
    <row r="6" spans="1:1" x14ac:dyDescent="0.25">
      <c r="A6" s="6" t="s">
        <v>15</v>
      </c>
    </row>
    <row r="7" spans="1:1" x14ac:dyDescent="0.25">
      <c r="A7" s="6" t="s">
        <v>0</v>
      </c>
    </row>
    <row r="8" spans="1:1" x14ac:dyDescent="0.25">
      <c r="A8" s="7" t="s">
        <v>16</v>
      </c>
    </row>
    <row r="9" spans="1:1" x14ac:dyDescent="0.25">
      <c r="A9" s="6" t="s">
        <v>17</v>
      </c>
    </row>
    <row r="10" spans="1:1" x14ac:dyDescent="0.25">
      <c r="A10" s="6" t="s">
        <v>18</v>
      </c>
    </row>
    <row r="11" spans="1:1" x14ac:dyDescent="0.25">
      <c r="A11" s="6" t="s">
        <v>19</v>
      </c>
    </row>
    <row r="12" spans="1:1" x14ac:dyDescent="0.25">
      <c r="A12" s="6" t="s">
        <v>20</v>
      </c>
    </row>
    <row r="13" spans="1:1" x14ac:dyDescent="0.25">
      <c r="A13" s="6" t="s">
        <v>21</v>
      </c>
    </row>
    <row r="14" spans="1:1" x14ac:dyDescent="0.25">
      <c r="A14" s="6" t="s">
        <v>22</v>
      </c>
    </row>
    <row r="15" spans="1:1" x14ac:dyDescent="0.25">
      <c r="A15" s="6" t="s">
        <v>23</v>
      </c>
    </row>
    <row r="16" spans="1:1" x14ac:dyDescent="0.25">
      <c r="A16" s="6" t="s">
        <v>24</v>
      </c>
    </row>
    <row r="17" spans="1:1" x14ac:dyDescent="0.25">
      <c r="A17" s="6" t="s">
        <v>25</v>
      </c>
    </row>
    <row r="18" spans="1:1" x14ac:dyDescent="0.25">
      <c r="A18" s="6" t="s">
        <v>26</v>
      </c>
    </row>
    <row r="19" spans="1:1" x14ac:dyDescent="0.25">
      <c r="A19" s="6" t="s">
        <v>27</v>
      </c>
    </row>
    <row r="20" spans="1:1" x14ac:dyDescent="0.25">
      <c r="A20" s="6" t="s">
        <v>28</v>
      </c>
    </row>
    <row r="21" spans="1:1" x14ac:dyDescent="0.25">
      <c r="A21" s="6" t="s">
        <v>0</v>
      </c>
    </row>
    <row r="22" spans="1:1" x14ac:dyDescent="0.25">
      <c r="A22" s="7" t="s">
        <v>29</v>
      </c>
    </row>
    <row r="23" spans="1:1" x14ac:dyDescent="0.25">
      <c r="A23" s="6" t="s">
        <v>30</v>
      </c>
    </row>
    <row r="24" spans="1:1" x14ac:dyDescent="0.25">
      <c r="A24" s="6" t="s">
        <v>31</v>
      </c>
    </row>
    <row r="25" spans="1:1" x14ac:dyDescent="0.25">
      <c r="A25" s="6" t="s">
        <v>32</v>
      </c>
    </row>
    <row r="26" spans="1:1" x14ac:dyDescent="0.25">
      <c r="A26" s="6" t="s">
        <v>33</v>
      </c>
    </row>
    <row r="27" spans="1:1" x14ac:dyDescent="0.25">
      <c r="A27" s="6" t="s">
        <v>34</v>
      </c>
    </row>
    <row r="28" spans="1:1" x14ac:dyDescent="0.25">
      <c r="A28" s="7" t="s">
        <v>35</v>
      </c>
    </row>
    <row r="29" spans="1:1" x14ac:dyDescent="0.25">
      <c r="A29" s="6" t="s">
        <v>36</v>
      </c>
    </row>
    <row r="30" spans="1:1" x14ac:dyDescent="0.25">
      <c r="A30" s="6" t="s">
        <v>37</v>
      </c>
    </row>
    <row r="31" spans="1:1" x14ac:dyDescent="0.25">
      <c r="A31" s="6" t="s">
        <v>0</v>
      </c>
    </row>
    <row r="32" spans="1:1" ht="25.5" x14ac:dyDescent="0.25">
      <c r="A32" s="7" t="s">
        <v>38</v>
      </c>
    </row>
    <row r="33" spans="1:1" x14ac:dyDescent="0.25">
      <c r="A33" s="6" t="s">
        <v>39</v>
      </c>
    </row>
    <row r="34" spans="1:1" x14ac:dyDescent="0.25">
      <c r="A34" s="6" t="s">
        <v>40</v>
      </c>
    </row>
    <row r="35" spans="1:1" x14ac:dyDescent="0.25">
      <c r="A35" s="6" t="s">
        <v>0</v>
      </c>
    </row>
    <row r="36" spans="1:1" x14ac:dyDescent="0.25">
      <c r="A36" s="7" t="s">
        <v>41</v>
      </c>
    </row>
    <row r="37" spans="1:1" x14ac:dyDescent="0.25">
      <c r="A37" s="6" t="s">
        <v>42</v>
      </c>
    </row>
    <row r="38" spans="1:1" x14ac:dyDescent="0.25">
      <c r="A38" s="6" t="s">
        <v>43</v>
      </c>
    </row>
    <row r="39" spans="1:1" x14ac:dyDescent="0.25">
      <c r="A39" s="7" t="s">
        <v>44</v>
      </c>
    </row>
    <row r="40" spans="1:1" x14ac:dyDescent="0.25">
      <c r="A40" s="6" t="s">
        <v>45</v>
      </c>
    </row>
    <row r="41" spans="1:1" x14ac:dyDescent="0.25">
      <c r="A41" s="6" t="s">
        <v>46</v>
      </c>
    </row>
    <row r="42" spans="1:1" x14ac:dyDescent="0.25">
      <c r="A42" s="6" t="s">
        <v>0</v>
      </c>
    </row>
    <row r="43" spans="1:1" x14ac:dyDescent="0.25">
      <c r="A43" s="7" t="s">
        <v>47</v>
      </c>
    </row>
    <row r="44" spans="1:1" x14ac:dyDescent="0.25">
      <c r="A44" s="6" t="s">
        <v>48</v>
      </c>
    </row>
    <row r="45" spans="1:1" x14ac:dyDescent="0.25">
      <c r="A45" s="6" t="s">
        <v>49</v>
      </c>
    </row>
    <row r="46" spans="1:1" x14ac:dyDescent="0.25">
      <c r="A46" s="7" t="s">
        <v>50</v>
      </c>
    </row>
    <row r="47" spans="1:1" x14ac:dyDescent="0.25">
      <c r="A47" s="6" t="s">
        <v>51</v>
      </c>
    </row>
    <row r="48" spans="1:1" x14ac:dyDescent="0.25">
      <c r="A48" s="6" t="s">
        <v>52</v>
      </c>
    </row>
    <row r="49" spans="1:1" x14ac:dyDescent="0.25">
      <c r="A49" s="6" t="s">
        <v>0</v>
      </c>
    </row>
    <row r="50" spans="1:1" x14ac:dyDescent="0.25">
      <c r="A50" s="7" t="s">
        <v>53</v>
      </c>
    </row>
    <row r="51" spans="1:1" x14ac:dyDescent="0.25">
      <c r="A51" s="7" t="s">
        <v>54</v>
      </c>
    </row>
    <row r="52" spans="1:1" x14ac:dyDescent="0.25">
      <c r="A52" s="6" t="s">
        <v>55</v>
      </c>
    </row>
    <row r="53" spans="1:1" x14ac:dyDescent="0.25">
      <c r="A53" s="6" t="s">
        <v>56</v>
      </c>
    </row>
    <row r="54" spans="1:1" ht="0" hidden="1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153"/>
  <sheetViews>
    <sheetView showGridLines="0" topLeftCell="A130" workbookViewId="0">
      <selection activeCell="A130" sqref="A1:XFD1048576"/>
    </sheetView>
  </sheetViews>
  <sheetFormatPr defaultRowHeight="15" x14ac:dyDescent="0.25"/>
  <cols>
    <col min="1" max="1" width="1.85546875" customWidth="1"/>
    <col min="2" max="2" width="6.85546875" customWidth="1"/>
    <col min="3" max="3" width="20.5703125" customWidth="1"/>
    <col min="4" max="4" width="3" customWidth="1"/>
    <col min="5" max="5" width="12.140625" customWidth="1"/>
    <col min="6" max="6" width="26" customWidth="1"/>
    <col min="7" max="21" width="8.85546875" customWidth="1"/>
    <col min="22" max="24" width="9.5703125" customWidth="1"/>
    <col min="25" max="25" width="38.140625" customWidth="1"/>
  </cols>
  <sheetData>
    <row r="1" spans="2:24" ht="2.25" customHeight="1" x14ac:dyDescent="0.25"/>
    <row r="2" spans="2:24" ht="16.5" customHeight="1" x14ac:dyDescent="0.25">
      <c r="B2" s="45" t="s">
        <v>57</v>
      </c>
      <c r="C2" s="42"/>
      <c r="D2" s="42"/>
      <c r="E2" s="42"/>
    </row>
    <row r="3" spans="2:24" ht="0" hidden="1" customHeight="1" x14ac:dyDescent="0.25"/>
    <row r="4" spans="2:24" ht="24" x14ac:dyDescent="0.25">
      <c r="B4" s="46" t="s">
        <v>58</v>
      </c>
      <c r="C4" s="49" t="s">
        <v>59</v>
      </c>
      <c r="D4" s="49" t="s">
        <v>60</v>
      </c>
      <c r="E4" s="52"/>
      <c r="F4" s="53"/>
      <c r="G4" s="8" t="s">
        <v>61</v>
      </c>
      <c r="H4" s="8" t="s">
        <v>61</v>
      </c>
      <c r="I4" s="9" t="s">
        <v>61</v>
      </c>
      <c r="J4" s="8" t="s">
        <v>62</v>
      </c>
      <c r="K4" s="8" t="s">
        <v>62</v>
      </c>
      <c r="L4" s="9" t="s">
        <v>62</v>
      </c>
      <c r="M4" s="8" t="s">
        <v>63</v>
      </c>
      <c r="N4" s="8" t="s">
        <v>63</v>
      </c>
      <c r="O4" s="9" t="s">
        <v>63</v>
      </c>
      <c r="P4" s="8" t="s">
        <v>64</v>
      </c>
      <c r="Q4" s="8" t="s">
        <v>64</v>
      </c>
      <c r="R4" s="8" t="s">
        <v>64</v>
      </c>
      <c r="S4" s="8" t="s">
        <v>65</v>
      </c>
      <c r="T4" s="8" t="s">
        <v>65</v>
      </c>
      <c r="U4" s="8" t="s">
        <v>65</v>
      </c>
      <c r="V4" s="8" t="s">
        <v>66</v>
      </c>
      <c r="W4" s="8" t="s">
        <v>66</v>
      </c>
      <c r="X4" s="9" t="s">
        <v>66</v>
      </c>
    </row>
    <row r="5" spans="2:24" x14ac:dyDescent="0.25">
      <c r="B5" s="47"/>
      <c r="C5" s="50"/>
      <c r="D5" s="54"/>
      <c r="E5" s="42"/>
      <c r="F5" s="55"/>
      <c r="G5" s="59" t="s">
        <v>67</v>
      </c>
      <c r="H5" s="60"/>
      <c r="I5" s="61"/>
      <c r="J5" s="59" t="s">
        <v>68</v>
      </c>
      <c r="K5" s="60"/>
      <c r="L5" s="61"/>
      <c r="M5" s="59" t="s">
        <v>69</v>
      </c>
      <c r="N5" s="60"/>
      <c r="O5" s="61"/>
      <c r="P5" s="62" t="s">
        <v>70</v>
      </c>
      <c r="Q5" s="60"/>
      <c r="R5" s="63"/>
      <c r="S5" s="64" t="s">
        <v>71</v>
      </c>
      <c r="T5" s="65"/>
      <c r="U5" s="65"/>
      <c r="V5" s="65"/>
      <c r="W5" s="65"/>
      <c r="X5" s="66"/>
    </row>
    <row r="6" spans="2:24" x14ac:dyDescent="0.25">
      <c r="B6" s="47"/>
      <c r="C6" s="50"/>
      <c r="D6" s="54"/>
      <c r="E6" s="42"/>
      <c r="F6" s="55"/>
      <c r="G6" s="67" t="s">
        <v>72</v>
      </c>
      <c r="H6" s="68"/>
      <c r="I6" s="69"/>
      <c r="J6" s="70" t="s">
        <v>73</v>
      </c>
      <c r="K6" s="68"/>
      <c r="L6" s="69"/>
      <c r="M6" s="70" t="s">
        <v>73</v>
      </c>
      <c r="N6" s="68"/>
      <c r="O6" s="69"/>
      <c r="P6" s="71" t="s">
        <v>74</v>
      </c>
      <c r="Q6" s="68"/>
      <c r="R6" s="72"/>
      <c r="S6" s="73" t="s">
        <v>75</v>
      </c>
      <c r="T6" s="65"/>
      <c r="U6" s="74"/>
      <c r="V6" s="64" t="s">
        <v>76</v>
      </c>
      <c r="W6" s="65"/>
      <c r="X6" s="66"/>
    </row>
    <row r="7" spans="2:24" ht="24" x14ac:dyDescent="0.25">
      <c r="B7" s="48"/>
      <c r="C7" s="51"/>
      <c r="D7" s="56"/>
      <c r="E7" s="57"/>
      <c r="F7" s="58"/>
      <c r="G7" s="12" t="s">
        <v>77</v>
      </c>
      <c r="H7" s="12" t="s">
        <v>78</v>
      </c>
      <c r="I7" s="13" t="s">
        <v>79</v>
      </c>
      <c r="J7" s="12" t="s">
        <v>77</v>
      </c>
      <c r="K7" s="12" t="s">
        <v>78</v>
      </c>
      <c r="L7" s="13" t="s">
        <v>79</v>
      </c>
      <c r="M7" s="12" t="s">
        <v>77</v>
      </c>
      <c r="N7" s="12" t="s">
        <v>78</v>
      </c>
      <c r="O7" s="13" t="s">
        <v>79</v>
      </c>
      <c r="P7" s="12" t="s">
        <v>77</v>
      </c>
      <c r="Q7" s="12" t="s">
        <v>78</v>
      </c>
      <c r="R7" s="12" t="s">
        <v>79</v>
      </c>
      <c r="S7" s="12" t="s">
        <v>77</v>
      </c>
      <c r="T7" s="12" t="s">
        <v>78</v>
      </c>
      <c r="U7" s="12" t="s">
        <v>79</v>
      </c>
      <c r="V7" s="12" t="s">
        <v>77</v>
      </c>
      <c r="W7" s="12" t="s">
        <v>78</v>
      </c>
      <c r="X7" s="13" t="s">
        <v>79</v>
      </c>
    </row>
    <row r="8" spans="2:24" x14ac:dyDescent="0.25">
      <c r="B8" s="14">
        <v>1</v>
      </c>
      <c r="C8" s="15" t="s">
        <v>80</v>
      </c>
      <c r="D8" s="75" t="s">
        <v>81</v>
      </c>
      <c r="E8" s="65"/>
      <c r="F8" s="74"/>
      <c r="G8" s="16">
        <v>824</v>
      </c>
      <c r="H8" s="16">
        <v>462</v>
      </c>
      <c r="I8" s="16">
        <v>362</v>
      </c>
      <c r="J8" s="16">
        <v>58</v>
      </c>
      <c r="K8" s="16">
        <v>36</v>
      </c>
      <c r="L8" s="16">
        <v>22</v>
      </c>
      <c r="M8" s="16">
        <v>54</v>
      </c>
      <c r="N8" s="16">
        <v>31</v>
      </c>
      <c r="O8" s="16">
        <v>23</v>
      </c>
      <c r="P8" s="16">
        <v>820</v>
      </c>
      <c r="Q8" s="16">
        <v>457</v>
      </c>
      <c r="R8" s="16">
        <v>363</v>
      </c>
      <c r="S8" s="16">
        <v>12</v>
      </c>
      <c r="T8" s="16">
        <v>4</v>
      </c>
      <c r="U8" s="16">
        <v>8</v>
      </c>
      <c r="V8" s="16">
        <v>95</v>
      </c>
      <c r="W8" s="16">
        <v>45</v>
      </c>
      <c r="X8" s="16">
        <v>50</v>
      </c>
    </row>
    <row r="9" spans="2:24" x14ac:dyDescent="0.25">
      <c r="B9" s="75">
        <v>3</v>
      </c>
      <c r="C9" s="75" t="s">
        <v>82</v>
      </c>
      <c r="D9" s="75" t="s">
        <v>83</v>
      </c>
      <c r="E9" s="65"/>
      <c r="F9" s="74"/>
      <c r="G9" s="16">
        <v>70</v>
      </c>
      <c r="H9" s="16">
        <v>50</v>
      </c>
      <c r="I9" s="16">
        <v>20</v>
      </c>
      <c r="J9" s="16">
        <v>4</v>
      </c>
      <c r="K9" s="16">
        <v>3</v>
      </c>
      <c r="L9" s="16">
        <v>1</v>
      </c>
      <c r="M9" s="16">
        <v>4</v>
      </c>
      <c r="N9" s="16">
        <v>3</v>
      </c>
      <c r="O9" s="16">
        <v>1</v>
      </c>
      <c r="P9" s="16">
        <v>70</v>
      </c>
      <c r="Q9" s="16">
        <v>50</v>
      </c>
      <c r="R9" s="16">
        <v>20</v>
      </c>
      <c r="S9" s="16">
        <v>3</v>
      </c>
      <c r="T9" s="16">
        <v>2</v>
      </c>
      <c r="U9" s="16">
        <v>1</v>
      </c>
      <c r="V9" s="16">
        <v>0</v>
      </c>
      <c r="W9" s="16">
        <v>0</v>
      </c>
      <c r="X9" s="16">
        <v>0</v>
      </c>
    </row>
    <row r="10" spans="2:24" x14ac:dyDescent="0.25">
      <c r="B10" s="76"/>
      <c r="C10" s="76"/>
      <c r="D10" s="75" t="s">
        <v>84</v>
      </c>
      <c r="E10" s="65"/>
      <c r="F10" s="74"/>
      <c r="G10" s="16">
        <v>124</v>
      </c>
      <c r="H10" s="16">
        <v>64</v>
      </c>
      <c r="I10" s="16">
        <v>60</v>
      </c>
      <c r="J10" s="16">
        <v>11</v>
      </c>
      <c r="K10" s="16">
        <v>5</v>
      </c>
      <c r="L10" s="16">
        <v>6</v>
      </c>
      <c r="M10" s="16">
        <v>9</v>
      </c>
      <c r="N10" s="16">
        <v>3</v>
      </c>
      <c r="O10" s="16">
        <v>6</v>
      </c>
      <c r="P10" s="16">
        <v>122</v>
      </c>
      <c r="Q10" s="16">
        <v>62</v>
      </c>
      <c r="R10" s="16">
        <v>60</v>
      </c>
      <c r="S10" s="16">
        <v>3</v>
      </c>
      <c r="T10" s="16">
        <v>1</v>
      </c>
      <c r="U10" s="16">
        <v>2</v>
      </c>
      <c r="V10" s="16">
        <v>0</v>
      </c>
      <c r="W10" s="16">
        <v>0</v>
      </c>
      <c r="X10" s="16">
        <v>0</v>
      </c>
    </row>
    <row r="11" spans="2:24" x14ac:dyDescent="0.25">
      <c r="B11" s="14">
        <v>4</v>
      </c>
      <c r="C11" s="15" t="s">
        <v>85</v>
      </c>
      <c r="D11" s="75" t="s">
        <v>86</v>
      </c>
      <c r="E11" s="65"/>
      <c r="F11" s="74"/>
      <c r="G11" s="16">
        <v>1210</v>
      </c>
      <c r="H11" s="16">
        <v>672</v>
      </c>
      <c r="I11" s="16">
        <v>538</v>
      </c>
      <c r="J11" s="16">
        <v>95</v>
      </c>
      <c r="K11" s="16">
        <v>61</v>
      </c>
      <c r="L11" s="16">
        <v>34</v>
      </c>
      <c r="M11" s="16">
        <v>78</v>
      </c>
      <c r="N11" s="16">
        <v>52</v>
      </c>
      <c r="O11" s="16">
        <v>26</v>
      </c>
      <c r="P11" s="16">
        <v>1193</v>
      </c>
      <c r="Q11" s="16">
        <v>663</v>
      </c>
      <c r="R11" s="16">
        <v>530</v>
      </c>
      <c r="S11" s="16">
        <v>43</v>
      </c>
      <c r="T11" s="16">
        <v>16</v>
      </c>
      <c r="U11" s="16">
        <v>27</v>
      </c>
      <c r="V11" s="16">
        <v>0</v>
      </c>
      <c r="W11" s="16">
        <v>0</v>
      </c>
      <c r="X11" s="16">
        <v>0</v>
      </c>
    </row>
    <row r="12" spans="2:24" x14ac:dyDescent="0.25">
      <c r="B12" s="14">
        <v>5</v>
      </c>
      <c r="C12" s="15" t="s">
        <v>87</v>
      </c>
      <c r="D12" s="75" t="s">
        <v>88</v>
      </c>
      <c r="E12" s="65"/>
      <c r="F12" s="74"/>
      <c r="G12" s="16">
        <v>74</v>
      </c>
      <c r="H12" s="16">
        <v>40</v>
      </c>
      <c r="I12" s="16">
        <v>34</v>
      </c>
      <c r="J12" s="16">
        <v>6</v>
      </c>
      <c r="K12" s="16">
        <v>2</v>
      </c>
      <c r="L12" s="16">
        <v>4</v>
      </c>
      <c r="M12" s="16">
        <v>6</v>
      </c>
      <c r="N12" s="16">
        <v>2</v>
      </c>
      <c r="O12" s="16">
        <v>4</v>
      </c>
      <c r="P12" s="16">
        <v>74</v>
      </c>
      <c r="Q12" s="16">
        <v>40</v>
      </c>
      <c r="R12" s="16">
        <v>34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 x14ac:dyDescent="0.25">
      <c r="B13" s="14">
        <v>6</v>
      </c>
      <c r="C13" s="15" t="s">
        <v>89</v>
      </c>
      <c r="D13" s="75" t="s">
        <v>90</v>
      </c>
      <c r="E13" s="65"/>
      <c r="F13" s="74"/>
      <c r="G13" s="16">
        <v>175</v>
      </c>
      <c r="H13" s="16">
        <v>116</v>
      </c>
      <c r="I13" s="16">
        <v>59</v>
      </c>
      <c r="J13" s="16">
        <v>29</v>
      </c>
      <c r="K13" s="16">
        <v>17</v>
      </c>
      <c r="L13" s="16">
        <v>12</v>
      </c>
      <c r="M13" s="16">
        <v>28</v>
      </c>
      <c r="N13" s="16">
        <v>17</v>
      </c>
      <c r="O13" s="16">
        <v>11</v>
      </c>
      <c r="P13" s="16">
        <v>174</v>
      </c>
      <c r="Q13" s="16">
        <v>116</v>
      </c>
      <c r="R13" s="16">
        <v>58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</row>
    <row r="14" spans="2:24" x14ac:dyDescent="0.25">
      <c r="B14" s="14">
        <v>7</v>
      </c>
      <c r="C14" s="15" t="s">
        <v>91</v>
      </c>
      <c r="D14" s="75" t="s">
        <v>92</v>
      </c>
      <c r="E14" s="65"/>
      <c r="F14" s="74"/>
      <c r="G14" s="16">
        <v>683</v>
      </c>
      <c r="H14" s="16">
        <v>362</v>
      </c>
      <c r="I14" s="16">
        <v>321</v>
      </c>
      <c r="J14" s="16">
        <v>46</v>
      </c>
      <c r="K14" s="16">
        <v>29</v>
      </c>
      <c r="L14" s="16">
        <v>17</v>
      </c>
      <c r="M14" s="16">
        <v>43</v>
      </c>
      <c r="N14" s="16">
        <v>24</v>
      </c>
      <c r="O14" s="16">
        <v>19</v>
      </c>
      <c r="P14" s="16">
        <v>680</v>
      </c>
      <c r="Q14" s="16">
        <v>357</v>
      </c>
      <c r="R14" s="16">
        <v>323</v>
      </c>
      <c r="S14" s="16">
        <v>76</v>
      </c>
      <c r="T14" s="16">
        <v>35</v>
      </c>
      <c r="U14" s="16">
        <v>41</v>
      </c>
      <c r="V14" s="16">
        <v>133</v>
      </c>
      <c r="W14" s="16">
        <v>62</v>
      </c>
      <c r="X14" s="16">
        <v>71</v>
      </c>
    </row>
    <row r="15" spans="2:24" x14ac:dyDescent="0.25">
      <c r="B15" s="14">
        <v>8</v>
      </c>
      <c r="C15" s="15" t="s">
        <v>93</v>
      </c>
      <c r="D15" s="75" t="s">
        <v>94</v>
      </c>
      <c r="E15" s="65"/>
      <c r="F15" s="74"/>
      <c r="G15" s="16">
        <v>100</v>
      </c>
      <c r="H15" s="16">
        <v>60</v>
      </c>
      <c r="I15" s="16">
        <v>40</v>
      </c>
      <c r="J15" s="16">
        <v>12</v>
      </c>
      <c r="K15" s="16">
        <v>10</v>
      </c>
      <c r="L15" s="16">
        <v>2</v>
      </c>
      <c r="M15" s="16">
        <v>11</v>
      </c>
      <c r="N15" s="16">
        <v>9</v>
      </c>
      <c r="O15" s="16">
        <v>2</v>
      </c>
      <c r="P15" s="16">
        <v>99</v>
      </c>
      <c r="Q15" s="16">
        <v>59</v>
      </c>
      <c r="R15" s="16">
        <v>40</v>
      </c>
      <c r="S15" s="16">
        <v>5</v>
      </c>
      <c r="T15" s="16">
        <v>3</v>
      </c>
      <c r="U15" s="16">
        <v>2</v>
      </c>
      <c r="V15" s="16">
        <v>0</v>
      </c>
      <c r="W15" s="16">
        <v>0</v>
      </c>
      <c r="X15" s="16">
        <v>0</v>
      </c>
    </row>
    <row r="16" spans="2:24" x14ac:dyDescent="0.25">
      <c r="B16" s="14">
        <v>9</v>
      </c>
      <c r="C16" s="15" t="s">
        <v>95</v>
      </c>
      <c r="D16" s="75" t="s">
        <v>96</v>
      </c>
      <c r="E16" s="65"/>
      <c r="F16" s="74"/>
      <c r="G16" s="16">
        <v>674</v>
      </c>
      <c r="H16" s="16">
        <v>372</v>
      </c>
      <c r="I16" s="16">
        <v>302</v>
      </c>
      <c r="J16" s="16">
        <v>157</v>
      </c>
      <c r="K16" s="16">
        <v>95</v>
      </c>
      <c r="L16" s="16">
        <v>62</v>
      </c>
      <c r="M16" s="16">
        <v>144</v>
      </c>
      <c r="N16" s="16">
        <v>88</v>
      </c>
      <c r="O16" s="16">
        <v>56</v>
      </c>
      <c r="P16" s="16">
        <v>661</v>
      </c>
      <c r="Q16" s="16">
        <v>365</v>
      </c>
      <c r="R16" s="16">
        <v>296</v>
      </c>
      <c r="S16" s="16">
        <v>39</v>
      </c>
      <c r="T16" s="16">
        <v>17</v>
      </c>
      <c r="U16" s="16">
        <v>22</v>
      </c>
      <c r="V16" s="16">
        <v>37</v>
      </c>
      <c r="W16" s="16">
        <v>24</v>
      </c>
      <c r="X16" s="16">
        <v>13</v>
      </c>
    </row>
    <row r="17" spans="2:24" x14ac:dyDescent="0.25">
      <c r="B17" s="14">
        <v>10</v>
      </c>
      <c r="C17" s="15" t="s">
        <v>97</v>
      </c>
      <c r="D17" s="75" t="s">
        <v>98</v>
      </c>
      <c r="E17" s="65"/>
      <c r="F17" s="74"/>
      <c r="G17" s="16">
        <v>119</v>
      </c>
      <c r="H17" s="16">
        <v>73</v>
      </c>
      <c r="I17" s="16">
        <v>46</v>
      </c>
      <c r="J17" s="16">
        <v>32</v>
      </c>
      <c r="K17" s="16">
        <v>14</v>
      </c>
      <c r="L17" s="16">
        <v>18</v>
      </c>
      <c r="M17" s="16">
        <v>38</v>
      </c>
      <c r="N17" s="16">
        <v>13</v>
      </c>
      <c r="O17" s="16">
        <v>25</v>
      </c>
      <c r="P17" s="16">
        <v>125</v>
      </c>
      <c r="Q17" s="16">
        <v>72</v>
      </c>
      <c r="R17" s="16">
        <v>53</v>
      </c>
      <c r="S17" s="16">
        <v>2</v>
      </c>
      <c r="T17" s="16">
        <v>1</v>
      </c>
      <c r="U17" s="16">
        <v>1</v>
      </c>
      <c r="V17" s="16">
        <v>0</v>
      </c>
      <c r="W17" s="16">
        <v>0</v>
      </c>
      <c r="X17" s="16">
        <v>0</v>
      </c>
    </row>
    <row r="18" spans="2:24" x14ac:dyDescent="0.25">
      <c r="B18" s="17">
        <v>10</v>
      </c>
      <c r="C18" s="18" t="s">
        <v>0</v>
      </c>
      <c r="D18" s="77" t="s">
        <v>99</v>
      </c>
      <c r="E18" s="65"/>
      <c r="F18" s="74"/>
      <c r="G18" s="19">
        <v>4053</v>
      </c>
      <c r="H18" s="19">
        <v>2271</v>
      </c>
      <c r="I18" s="19">
        <v>1782</v>
      </c>
      <c r="J18" s="19">
        <v>450</v>
      </c>
      <c r="K18" s="19">
        <v>272</v>
      </c>
      <c r="L18" s="19">
        <v>178</v>
      </c>
      <c r="M18" s="19">
        <v>415</v>
      </c>
      <c r="N18" s="19">
        <v>242</v>
      </c>
      <c r="O18" s="19">
        <v>173</v>
      </c>
      <c r="P18" s="20">
        <v>4018</v>
      </c>
      <c r="Q18" s="19">
        <v>2241</v>
      </c>
      <c r="R18" s="19">
        <v>1777</v>
      </c>
      <c r="S18" s="19">
        <v>183</v>
      </c>
      <c r="T18" s="19">
        <v>79</v>
      </c>
      <c r="U18" s="19">
        <v>104</v>
      </c>
      <c r="V18" s="19">
        <v>265</v>
      </c>
      <c r="W18" s="19">
        <v>131</v>
      </c>
      <c r="X18" s="19">
        <v>134</v>
      </c>
    </row>
    <row r="19" spans="2:24" ht="3.6" customHeight="1" x14ac:dyDescent="0.25">
      <c r="B19" s="21" t="s">
        <v>0</v>
      </c>
      <c r="C19" s="21" t="s">
        <v>0</v>
      </c>
      <c r="D19" s="78" t="s">
        <v>0</v>
      </c>
      <c r="E19" s="65"/>
      <c r="F19" s="74"/>
      <c r="G19" s="21" t="s">
        <v>0</v>
      </c>
      <c r="H19" s="21" t="s">
        <v>0</v>
      </c>
      <c r="I19" s="21" t="s">
        <v>0</v>
      </c>
      <c r="J19" s="21" t="s">
        <v>0</v>
      </c>
      <c r="K19" s="21" t="s">
        <v>0</v>
      </c>
      <c r="L19" s="21" t="s">
        <v>0</v>
      </c>
      <c r="M19" s="21" t="s">
        <v>0</v>
      </c>
      <c r="N19" s="21" t="s">
        <v>0</v>
      </c>
      <c r="O19" s="21" t="s">
        <v>0</v>
      </c>
      <c r="P19" s="21" t="s">
        <v>0</v>
      </c>
      <c r="Q19" s="21" t="s">
        <v>0</v>
      </c>
      <c r="R19" s="21" t="s">
        <v>0</v>
      </c>
      <c r="S19" s="21" t="s">
        <v>0</v>
      </c>
      <c r="T19" s="21" t="s">
        <v>0</v>
      </c>
      <c r="U19" s="21" t="s">
        <v>0</v>
      </c>
      <c r="V19" s="21" t="s">
        <v>0</v>
      </c>
      <c r="W19" s="21" t="s">
        <v>0</v>
      </c>
      <c r="X19" s="21" t="s">
        <v>0</v>
      </c>
    </row>
    <row r="20" spans="2:24" x14ac:dyDescent="0.25">
      <c r="B20" s="75">
        <v>2</v>
      </c>
      <c r="C20" s="75" t="s">
        <v>82</v>
      </c>
      <c r="D20" s="75" t="s">
        <v>100</v>
      </c>
      <c r="E20" s="65"/>
      <c r="F20" s="74"/>
      <c r="G20" s="16">
        <v>9</v>
      </c>
      <c r="H20" s="16">
        <v>8</v>
      </c>
      <c r="I20" s="16">
        <v>1</v>
      </c>
      <c r="J20" s="16">
        <v>4</v>
      </c>
      <c r="K20" s="16">
        <v>3</v>
      </c>
      <c r="L20" s="16">
        <v>1</v>
      </c>
      <c r="M20" s="16">
        <v>2</v>
      </c>
      <c r="N20" s="16">
        <v>2</v>
      </c>
      <c r="O20" s="16">
        <v>0</v>
      </c>
      <c r="P20" s="16">
        <v>7</v>
      </c>
      <c r="Q20" s="16">
        <v>7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</row>
    <row r="21" spans="2:24" x14ac:dyDescent="0.25">
      <c r="B21" s="76"/>
      <c r="C21" s="76"/>
      <c r="D21" s="75" t="s">
        <v>101</v>
      </c>
      <c r="E21" s="65"/>
      <c r="F21" s="74"/>
      <c r="G21" s="16">
        <v>8</v>
      </c>
      <c r="H21" s="16">
        <v>5</v>
      </c>
      <c r="I21" s="16">
        <v>3</v>
      </c>
      <c r="J21" s="16">
        <v>5</v>
      </c>
      <c r="K21" s="16">
        <v>2</v>
      </c>
      <c r="L21" s="16">
        <v>3</v>
      </c>
      <c r="M21" s="16">
        <v>5</v>
      </c>
      <c r="N21" s="16">
        <v>2</v>
      </c>
      <c r="O21" s="16">
        <v>3</v>
      </c>
      <c r="P21" s="16">
        <v>8</v>
      </c>
      <c r="Q21" s="16">
        <v>5</v>
      </c>
      <c r="R21" s="16">
        <v>3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 x14ac:dyDescent="0.25">
      <c r="B22" s="14">
        <v>3</v>
      </c>
      <c r="C22" s="15" t="s">
        <v>85</v>
      </c>
      <c r="D22" s="75" t="s">
        <v>102</v>
      </c>
      <c r="E22" s="65"/>
      <c r="F22" s="74"/>
      <c r="G22" s="16">
        <v>64</v>
      </c>
      <c r="H22" s="16">
        <v>48</v>
      </c>
      <c r="I22" s="16">
        <v>16</v>
      </c>
      <c r="J22" s="16">
        <v>6</v>
      </c>
      <c r="K22" s="16">
        <v>6</v>
      </c>
      <c r="L22" s="16">
        <v>0</v>
      </c>
      <c r="M22" s="16">
        <v>6</v>
      </c>
      <c r="N22" s="16">
        <v>5</v>
      </c>
      <c r="O22" s="16">
        <v>1</v>
      </c>
      <c r="P22" s="16">
        <v>64</v>
      </c>
      <c r="Q22" s="16">
        <v>47</v>
      </c>
      <c r="R22" s="16">
        <v>17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</row>
    <row r="23" spans="2:24" x14ac:dyDescent="0.25">
      <c r="B23" s="14">
        <v>4</v>
      </c>
      <c r="C23" s="15" t="s">
        <v>89</v>
      </c>
      <c r="D23" s="75" t="s">
        <v>103</v>
      </c>
      <c r="E23" s="65"/>
      <c r="F23" s="74"/>
      <c r="G23" s="16">
        <v>19</v>
      </c>
      <c r="H23" s="16">
        <v>14</v>
      </c>
      <c r="I23" s="16">
        <v>5</v>
      </c>
      <c r="J23" s="16">
        <v>8</v>
      </c>
      <c r="K23" s="16">
        <v>5</v>
      </c>
      <c r="L23" s="16">
        <v>3</v>
      </c>
      <c r="M23" s="16">
        <v>15</v>
      </c>
      <c r="N23" s="16">
        <v>7</v>
      </c>
      <c r="O23" s="16">
        <v>8</v>
      </c>
      <c r="P23" s="16">
        <v>26</v>
      </c>
      <c r="Q23" s="16">
        <v>16</v>
      </c>
      <c r="R23" s="16">
        <v>10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</row>
    <row r="24" spans="2:24" x14ac:dyDescent="0.25">
      <c r="B24" s="14">
        <v>5</v>
      </c>
      <c r="C24" s="15" t="s">
        <v>104</v>
      </c>
      <c r="D24" s="75" t="s">
        <v>105</v>
      </c>
      <c r="E24" s="65"/>
      <c r="F24" s="74"/>
      <c r="G24" s="16">
        <v>19</v>
      </c>
      <c r="H24" s="16">
        <v>14</v>
      </c>
      <c r="I24" s="16">
        <v>5</v>
      </c>
      <c r="J24" s="16">
        <v>3</v>
      </c>
      <c r="K24" s="16">
        <v>1</v>
      </c>
      <c r="L24" s="16">
        <v>2</v>
      </c>
      <c r="M24" s="16">
        <v>7</v>
      </c>
      <c r="N24" s="16">
        <v>4</v>
      </c>
      <c r="O24" s="16">
        <v>3</v>
      </c>
      <c r="P24" s="16">
        <v>23</v>
      </c>
      <c r="Q24" s="16">
        <v>17</v>
      </c>
      <c r="R24" s="16">
        <v>6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2:24" x14ac:dyDescent="0.25">
      <c r="B25" s="75">
        <v>7</v>
      </c>
      <c r="C25" s="75" t="s">
        <v>93</v>
      </c>
      <c r="D25" s="75" t="s">
        <v>106</v>
      </c>
      <c r="E25" s="65"/>
      <c r="F25" s="74"/>
      <c r="G25" s="16">
        <v>17</v>
      </c>
      <c r="H25" s="16">
        <v>9</v>
      </c>
      <c r="I25" s="16">
        <v>8</v>
      </c>
      <c r="J25" s="16">
        <v>10</v>
      </c>
      <c r="K25" s="16">
        <v>7</v>
      </c>
      <c r="L25" s="16">
        <v>3</v>
      </c>
      <c r="M25" s="16">
        <v>10</v>
      </c>
      <c r="N25" s="16">
        <v>6</v>
      </c>
      <c r="O25" s="16">
        <v>4</v>
      </c>
      <c r="P25" s="16">
        <v>17</v>
      </c>
      <c r="Q25" s="16">
        <v>8</v>
      </c>
      <c r="R25" s="16">
        <v>9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 x14ac:dyDescent="0.25">
      <c r="B26" s="76"/>
      <c r="C26" s="76"/>
      <c r="D26" s="75" t="s">
        <v>107</v>
      </c>
      <c r="E26" s="65"/>
      <c r="F26" s="74"/>
      <c r="G26" s="16">
        <v>4</v>
      </c>
      <c r="H26" s="16">
        <v>4</v>
      </c>
      <c r="I26" s="16">
        <v>0</v>
      </c>
      <c r="J26" s="16">
        <v>6</v>
      </c>
      <c r="K26" s="16">
        <v>6</v>
      </c>
      <c r="L26" s="16">
        <v>0</v>
      </c>
      <c r="M26" s="16">
        <v>7</v>
      </c>
      <c r="N26" s="16">
        <v>6</v>
      </c>
      <c r="O26" s="16">
        <v>1</v>
      </c>
      <c r="P26" s="16">
        <v>5</v>
      </c>
      <c r="Q26" s="16">
        <v>4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2:24" x14ac:dyDescent="0.25">
      <c r="B27" s="14">
        <v>8</v>
      </c>
      <c r="C27" s="15" t="s">
        <v>108</v>
      </c>
      <c r="D27" s="75" t="s">
        <v>109</v>
      </c>
      <c r="E27" s="65"/>
      <c r="F27" s="74"/>
      <c r="G27" s="16">
        <v>15</v>
      </c>
      <c r="H27" s="16">
        <v>11</v>
      </c>
      <c r="I27" s="16">
        <v>4</v>
      </c>
      <c r="J27" s="16">
        <v>6</v>
      </c>
      <c r="K27" s="16">
        <v>4</v>
      </c>
      <c r="L27" s="16">
        <v>2</v>
      </c>
      <c r="M27" s="16">
        <v>9</v>
      </c>
      <c r="N27" s="16">
        <v>3</v>
      </c>
      <c r="O27" s="16">
        <v>6</v>
      </c>
      <c r="P27" s="16">
        <v>18</v>
      </c>
      <c r="Q27" s="16">
        <v>10</v>
      </c>
      <c r="R27" s="16">
        <v>8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</row>
    <row r="28" spans="2:24" x14ac:dyDescent="0.25">
      <c r="B28" s="14">
        <v>9</v>
      </c>
      <c r="C28" s="15" t="s">
        <v>110</v>
      </c>
      <c r="D28" s="75" t="s">
        <v>111</v>
      </c>
      <c r="E28" s="65"/>
      <c r="F28" s="74"/>
      <c r="G28" s="16">
        <v>8</v>
      </c>
      <c r="H28" s="16">
        <v>4</v>
      </c>
      <c r="I28" s="16">
        <v>4</v>
      </c>
      <c r="J28" s="16">
        <v>2</v>
      </c>
      <c r="K28" s="16">
        <v>1</v>
      </c>
      <c r="L28" s="16">
        <v>1</v>
      </c>
      <c r="M28" s="16">
        <v>2</v>
      </c>
      <c r="N28" s="16">
        <v>1</v>
      </c>
      <c r="O28" s="16">
        <v>1</v>
      </c>
      <c r="P28" s="16">
        <v>8</v>
      </c>
      <c r="Q28" s="16">
        <v>4</v>
      </c>
      <c r="R28" s="16">
        <v>4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</row>
    <row r="29" spans="2:24" x14ac:dyDescent="0.25">
      <c r="B29" s="14">
        <v>10</v>
      </c>
      <c r="C29" s="15" t="s">
        <v>112</v>
      </c>
      <c r="D29" s="75" t="s">
        <v>113</v>
      </c>
      <c r="E29" s="65"/>
      <c r="F29" s="74"/>
      <c r="G29" s="16">
        <v>19</v>
      </c>
      <c r="H29" s="16">
        <v>13</v>
      </c>
      <c r="I29" s="16">
        <v>6</v>
      </c>
      <c r="J29" s="16">
        <v>5</v>
      </c>
      <c r="K29" s="16">
        <v>2</v>
      </c>
      <c r="L29" s="16">
        <v>3</v>
      </c>
      <c r="M29" s="16">
        <v>12</v>
      </c>
      <c r="N29" s="16">
        <v>5</v>
      </c>
      <c r="O29" s="16">
        <v>7</v>
      </c>
      <c r="P29" s="16">
        <v>26</v>
      </c>
      <c r="Q29" s="16">
        <v>16</v>
      </c>
      <c r="R29" s="16">
        <v>10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</row>
    <row r="30" spans="2:24" x14ac:dyDescent="0.25">
      <c r="B30" s="75">
        <v>12</v>
      </c>
      <c r="C30" s="75" t="s">
        <v>114</v>
      </c>
      <c r="D30" s="75" t="s">
        <v>115</v>
      </c>
      <c r="E30" s="65"/>
      <c r="F30" s="74"/>
      <c r="G30" s="16">
        <v>13</v>
      </c>
      <c r="H30" s="16">
        <v>9</v>
      </c>
      <c r="I30" s="16">
        <v>4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13</v>
      </c>
      <c r="Q30" s="16">
        <v>9</v>
      </c>
      <c r="R30" s="16">
        <v>4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</row>
    <row r="31" spans="2:24" x14ac:dyDescent="0.25">
      <c r="B31" s="76"/>
      <c r="C31" s="76"/>
      <c r="D31" s="75" t="s">
        <v>116</v>
      </c>
      <c r="E31" s="65"/>
      <c r="F31" s="74"/>
      <c r="G31" s="16">
        <v>26</v>
      </c>
      <c r="H31" s="16">
        <v>20</v>
      </c>
      <c r="I31" s="16">
        <v>6</v>
      </c>
      <c r="J31" s="16">
        <v>8</v>
      </c>
      <c r="K31" s="16">
        <v>7</v>
      </c>
      <c r="L31" s="16">
        <v>1</v>
      </c>
      <c r="M31" s="16">
        <v>16</v>
      </c>
      <c r="N31" s="16">
        <v>12</v>
      </c>
      <c r="O31" s="16">
        <v>4</v>
      </c>
      <c r="P31" s="16">
        <v>34</v>
      </c>
      <c r="Q31" s="16">
        <v>25</v>
      </c>
      <c r="R31" s="16">
        <v>9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2" spans="2:24" x14ac:dyDescent="0.25">
      <c r="B32" s="14">
        <v>13</v>
      </c>
      <c r="C32" s="15" t="s">
        <v>117</v>
      </c>
      <c r="D32" s="75" t="s">
        <v>118</v>
      </c>
      <c r="E32" s="65"/>
      <c r="F32" s="74"/>
      <c r="G32" s="16">
        <v>19</v>
      </c>
      <c r="H32" s="16">
        <v>13</v>
      </c>
      <c r="I32" s="16">
        <v>6</v>
      </c>
      <c r="J32" s="16">
        <v>16</v>
      </c>
      <c r="K32" s="16">
        <v>11</v>
      </c>
      <c r="L32" s="16">
        <v>5</v>
      </c>
      <c r="M32" s="16">
        <v>11</v>
      </c>
      <c r="N32" s="16">
        <v>8</v>
      </c>
      <c r="O32" s="16">
        <v>3</v>
      </c>
      <c r="P32" s="16">
        <v>14</v>
      </c>
      <c r="Q32" s="16">
        <v>10</v>
      </c>
      <c r="R32" s="16">
        <v>4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</row>
    <row r="33" spans="2:24" x14ac:dyDescent="0.25">
      <c r="B33" s="14">
        <v>14</v>
      </c>
      <c r="C33" s="15" t="s">
        <v>95</v>
      </c>
      <c r="D33" s="75" t="s">
        <v>119</v>
      </c>
      <c r="E33" s="65"/>
      <c r="F33" s="74"/>
      <c r="G33" s="16">
        <v>134</v>
      </c>
      <c r="H33" s="16">
        <v>73</v>
      </c>
      <c r="I33" s="16">
        <v>61</v>
      </c>
      <c r="J33" s="16">
        <v>46</v>
      </c>
      <c r="K33" s="16">
        <v>23</v>
      </c>
      <c r="L33" s="16">
        <v>23</v>
      </c>
      <c r="M33" s="16">
        <v>54</v>
      </c>
      <c r="N33" s="16">
        <v>30</v>
      </c>
      <c r="O33" s="16">
        <v>24</v>
      </c>
      <c r="P33" s="16">
        <v>142</v>
      </c>
      <c r="Q33" s="16">
        <v>80</v>
      </c>
      <c r="R33" s="16">
        <v>62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</row>
    <row r="34" spans="2:24" x14ac:dyDescent="0.25">
      <c r="B34" s="14">
        <v>15</v>
      </c>
      <c r="C34" s="15" t="s">
        <v>120</v>
      </c>
      <c r="D34" s="75" t="s">
        <v>121</v>
      </c>
      <c r="E34" s="65"/>
      <c r="F34" s="74"/>
      <c r="G34" s="16">
        <v>8</v>
      </c>
      <c r="H34" s="16">
        <v>5</v>
      </c>
      <c r="I34" s="16">
        <v>3</v>
      </c>
      <c r="J34" s="16">
        <v>11</v>
      </c>
      <c r="K34" s="16">
        <v>9</v>
      </c>
      <c r="L34" s="16">
        <v>2</v>
      </c>
      <c r="M34" s="16">
        <v>11</v>
      </c>
      <c r="N34" s="16">
        <v>9</v>
      </c>
      <c r="O34" s="16">
        <v>2</v>
      </c>
      <c r="P34" s="16">
        <v>8</v>
      </c>
      <c r="Q34" s="16">
        <v>5</v>
      </c>
      <c r="R34" s="16">
        <v>3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</row>
    <row r="35" spans="2:24" x14ac:dyDescent="0.25">
      <c r="B35" s="14">
        <v>16</v>
      </c>
      <c r="C35" s="15" t="s">
        <v>122</v>
      </c>
      <c r="D35" s="75" t="s">
        <v>123</v>
      </c>
      <c r="E35" s="65"/>
      <c r="F35" s="74"/>
      <c r="G35" s="16">
        <v>6</v>
      </c>
      <c r="H35" s="16">
        <v>3</v>
      </c>
      <c r="I35" s="16">
        <v>3</v>
      </c>
      <c r="J35" s="16">
        <v>6</v>
      </c>
      <c r="K35" s="16">
        <v>3</v>
      </c>
      <c r="L35" s="16">
        <v>3</v>
      </c>
      <c r="M35" s="16">
        <v>5</v>
      </c>
      <c r="N35" s="16">
        <v>2</v>
      </c>
      <c r="O35" s="16">
        <v>3</v>
      </c>
      <c r="P35" s="16">
        <v>5</v>
      </c>
      <c r="Q35" s="16">
        <v>2</v>
      </c>
      <c r="R35" s="16">
        <v>3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</row>
    <row r="36" spans="2:24" x14ac:dyDescent="0.25">
      <c r="B36" s="15">
        <v>17</v>
      </c>
      <c r="C36" s="15" t="s">
        <v>254</v>
      </c>
      <c r="D36" s="108" t="s">
        <v>256</v>
      </c>
      <c r="E36" s="109"/>
      <c r="F36" s="110"/>
      <c r="G36" s="16">
        <v>7</v>
      </c>
      <c r="H36" s="16">
        <v>5</v>
      </c>
      <c r="I36" s="16">
        <v>2</v>
      </c>
      <c r="J36" s="16">
        <v>3</v>
      </c>
      <c r="K36" s="16">
        <v>2</v>
      </c>
      <c r="L36" s="16">
        <v>1</v>
      </c>
      <c r="M36" s="16">
        <v>8</v>
      </c>
      <c r="N36" s="16">
        <v>6</v>
      </c>
      <c r="O36" s="16">
        <v>2</v>
      </c>
      <c r="P36" s="16">
        <v>12</v>
      </c>
      <c r="Q36" s="16">
        <v>9</v>
      </c>
      <c r="R36" s="16">
        <v>3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</row>
    <row r="37" spans="2:24" x14ac:dyDescent="0.25">
      <c r="B37" s="18">
        <v>17</v>
      </c>
      <c r="C37" s="18" t="s">
        <v>0</v>
      </c>
      <c r="D37" s="77" t="s">
        <v>124</v>
      </c>
      <c r="E37" s="65"/>
      <c r="F37" s="74"/>
      <c r="G37" s="19">
        <v>395</v>
      </c>
      <c r="H37" s="19">
        <v>258</v>
      </c>
      <c r="I37" s="19">
        <v>137</v>
      </c>
      <c r="J37" s="19">
        <v>145</v>
      </c>
      <c r="K37" s="19">
        <v>92</v>
      </c>
      <c r="L37" s="19">
        <v>53</v>
      </c>
      <c r="M37" s="19">
        <v>180</v>
      </c>
      <c r="N37" s="19">
        <v>108</v>
      </c>
      <c r="O37" s="19">
        <v>72</v>
      </c>
      <c r="P37" s="19">
        <v>430</v>
      </c>
      <c r="Q37" s="19">
        <v>274</v>
      </c>
      <c r="R37" s="19">
        <v>156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</row>
    <row r="38" spans="2:24" ht="3.6" customHeight="1" x14ac:dyDescent="0.25">
      <c r="B38" s="21" t="s">
        <v>0</v>
      </c>
      <c r="C38" s="21" t="s">
        <v>0</v>
      </c>
      <c r="D38" s="78" t="s">
        <v>0</v>
      </c>
      <c r="E38" s="65"/>
      <c r="F38" s="74"/>
      <c r="G38" s="21" t="s">
        <v>0</v>
      </c>
      <c r="H38" s="21" t="s">
        <v>0</v>
      </c>
      <c r="I38" s="21" t="s">
        <v>0</v>
      </c>
      <c r="J38" s="21" t="s">
        <v>0</v>
      </c>
      <c r="K38" s="21" t="s">
        <v>0</v>
      </c>
      <c r="L38" s="21" t="s">
        <v>0</v>
      </c>
      <c r="M38" s="21" t="s">
        <v>0</v>
      </c>
      <c r="N38" s="21" t="s">
        <v>0</v>
      </c>
      <c r="O38" s="21" t="s">
        <v>0</v>
      </c>
      <c r="P38" s="21" t="s">
        <v>0</v>
      </c>
      <c r="Q38" s="21" t="s">
        <v>0</v>
      </c>
      <c r="R38" s="21" t="s">
        <v>0</v>
      </c>
      <c r="S38" s="21" t="s">
        <v>0</v>
      </c>
      <c r="T38" s="21" t="s">
        <v>0</v>
      </c>
      <c r="U38" s="21" t="s">
        <v>0</v>
      </c>
      <c r="V38" s="21" t="s">
        <v>0</v>
      </c>
      <c r="W38" s="21" t="s">
        <v>0</v>
      </c>
      <c r="X38" s="21" t="s">
        <v>0</v>
      </c>
    </row>
    <row r="39" spans="2:24" x14ac:dyDescent="0.25">
      <c r="B39" s="75">
        <v>5</v>
      </c>
      <c r="C39" s="75" t="s">
        <v>80</v>
      </c>
      <c r="D39" s="75" t="s">
        <v>125</v>
      </c>
      <c r="E39" s="65"/>
      <c r="F39" s="74"/>
      <c r="G39" s="16">
        <v>128</v>
      </c>
      <c r="H39" s="16">
        <v>44</v>
      </c>
      <c r="I39" s="16">
        <v>84</v>
      </c>
      <c r="J39" s="16">
        <v>62</v>
      </c>
      <c r="K39" s="16">
        <v>27</v>
      </c>
      <c r="L39" s="16">
        <v>35</v>
      </c>
      <c r="M39" s="16">
        <v>60</v>
      </c>
      <c r="N39" s="16">
        <v>23</v>
      </c>
      <c r="O39" s="16">
        <v>37</v>
      </c>
      <c r="P39" s="16">
        <v>126</v>
      </c>
      <c r="Q39" s="16">
        <v>40</v>
      </c>
      <c r="R39" s="16">
        <v>86</v>
      </c>
      <c r="S39" s="16">
        <v>24</v>
      </c>
      <c r="T39" s="16">
        <v>7</v>
      </c>
      <c r="U39" s="16">
        <v>17</v>
      </c>
      <c r="V39" s="16">
        <v>1</v>
      </c>
      <c r="W39" s="16">
        <v>1</v>
      </c>
      <c r="X39" s="16">
        <v>0</v>
      </c>
    </row>
    <row r="40" spans="2:24" x14ac:dyDescent="0.25">
      <c r="B40" s="50"/>
      <c r="C40" s="50"/>
      <c r="D40" s="75" t="s">
        <v>126</v>
      </c>
      <c r="E40" s="65"/>
      <c r="F40" s="74"/>
      <c r="G40" s="16">
        <v>48</v>
      </c>
      <c r="H40" s="16">
        <v>22</v>
      </c>
      <c r="I40" s="16">
        <v>26</v>
      </c>
      <c r="J40" s="16">
        <v>17</v>
      </c>
      <c r="K40" s="16">
        <v>5</v>
      </c>
      <c r="L40" s="16">
        <v>12</v>
      </c>
      <c r="M40" s="16">
        <v>14</v>
      </c>
      <c r="N40" s="16">
        <v>5</v>
      </c>
      <c r="O40" s="16">
        <v>9</v>
      </c>
      <c r="P40" s="16">
        <v>45</v>
      </c>
      <c r="Q40" s="16">
        <v>22</v>
      </c>
      <c r="R40" s="16">
        <v>23</v>
      </c>
      <c r="S40" s="16">
        <v>9</v>
      </c>
      <c r="T40" s="16">
        <v>4</v>
      </c>
      <c r="U40" s="16">
        <v>5</v>
      </c>
      <c r="V40" s="16">
        <v>1</v>
      </c>
      <c r="W40" s="16">
        <v>1</v>
      </c>
      <c r="X40" s="16">
        <v>0</v>
      </c>
    </row>
    <row r="41" spans="2:24" x14ac:dyDescent="0.25">
      <c r="B41" s="50"/>
      <c r="C41" s="50"/>
      <c r="D41" s="75" t="s">
        <v>127</v>
      </c>
      <c r="E41" s="65"/>
      <c r="F41" s="74"/>
      <c r="G41" s="16">
        <v>61</v>
      </c>
      <c r="H41" s="16">
        <v>22</v>
      </c>
      <c r="I41" s="16">
        <v>39</v>
      </c>
      <c r="J41" s="16">
        <v>100</v>
      </c>
      <c r="K41" s="16">
        <v>31</v>
      </c>
      <c r="L41" s="16">
        <v>69</v>
      </c>
      <c r="M41" s="16">
        <v>137</v>
      </c>
      <c r="N41" s="16">
        <v>42</v>
      </c>
      <c r="O41" s="16">
        <v>95</v>
      </c>
      <c r="P41" s="16">
        <v>98</v>
      </c>
      <c r="Q41" s="16">
        <v>33</v>
      </c>
      <c r="R41" s="16">
        <v>65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</row>
    <row r="42" spans="2:24" x14ac:dyDescent="0.25">
      <c r="B42" s="50"/>
      <c r="C42" s="50"/>
      <c r="D42" s="75" t="s">
        <v>128</v>
      </c>
      <c r="E42" s="65"/>
      <c r="F42" s="74"/>
      <c r="G42" s="16">
        <v>32</v>
      </c>
      <c r="H42" s="16">
        <v>18</v>
      </c>
      <c r="I42" s="16">
        <v>14</v>
      </c>
      <c r="J42" s="16">
        <v>26</v>
      </c>
      <c r="K42" s="16">
        <v>16</v>
      </c>
      <c r="L42" s="16">
        <v>10</v>
      </c>
      <c r="M42" s="16">
        <v>26</v>
      </c>
      <c r="N42" s="16">
        <v>18</v>
      </c>
      <c r="O42" s="16">
        <v>8</v>
      </c>
      <c r="P42" s="16">
        <v>32</v>
      </c>
      <c r="Q42" s="16">
        <v>20</v>
      </c>
      <c r="R42" s="16">
        <v>12</v>
      </c>
      <c r="S42" s="16">
        <v>7</v>
      </c>
      <c r="T42" s="16">
        <v>3</v>
      </c>
      <c r="U42" s="16">
        <v>4</v>
      </c>
      <c r="V42" s="16">
        <v>0</v>
      </c>
      <c r="W42" s="16">
        <v>0</v>
      </c>
      <c r="X42" s="16">
        <v>0</v>
      </c>
    </row>
    <row r="43" spans="2:24" x14ac:dyDescent="0.25">
      <c r="B43" s="76"/>
      <c r="C43" s="76"/>
      <c r="D43" s="75" t="s">
        <v>129</v>
      </c>
      <c r="E43" s="65"/>
      <c r="F43" s="74"/>
      <c r="G43" s="16">
        <v>65</v>
      </c>
      <c r="H43" s="16">
        <v>10</v>
      </c>
      <c r="I43" s="16">
        <v>55</v>
      </c>
      <c r="J43" s="16">
        <v>27</v>
      </c>
      <c r="K43" s="16">
        <v>1</v>
      </c>
      <c r="L43" s="16">
        <v>26</v>
      </c>
      <c r="M43" s="16">
        <v>27</v>
      </c>
      <c r="N43" s="16">
        <v>2</v>
      </c>
      <c r="O43" s="16">
        <v>25</v>
      </c>
      <c r="P43" s="16">
        <v>65</v>
      </c>
      <c r="Q43" s="16">
        <v>11</v>
      </c>
      <c r="R43" s="16">
        <v>54</v>
      </c>
      <c r="S43" s="16">
        <v>1</v>
      </c>
      <c r="T43" s="16">
        <v>0</v>
      </c>
      <c r="U43" s="16">
        <v>1</v>
      </c>
      <c r="V43" s="16">
        <v>0</v>
      </c>
      <c r="W43" s="16">
        <v>0</v>
      </c>
      <c r="X43" s="16">
        <v>0</v>
      </c>
    </row>
    <row r="44" spans="2:24" x14ac:dyDescent="0.25">
      <c r="B44" s="75">
        <v>7</v>
      </c>
      <c r="C44" s="75" t="s">
        <v>130</v>
      </c>
      <c r="D44" s="75" t="s">
        <v>131</v>
      </c>
      <c r="E44" s="65"/>
      <c r="F44" s="74"/>
      <c r="G44" s="16">
        <v>64</v>
      </c>
      <c r="H44" s="16">
        <v>25</v>
      </c>
      <c r="I44" s="16">
        <v>39</v>
      </c>
      <c r="J44" s="16">
        <v>30</v>
      </c>
      <c r="K44" s="16">
        <v>12</v>
      </c>
      <c r="L44" s="16">
        <v>18</v>
      </c>
      <c r="M44" s="16">
        <v>29</v>
      </c>
      <c r="N44" s="16">
        <v>12</v>
      </c>
      <c r="O44" s="16">
        <v>17</v>
      </c>
      <c r="P44" s="16">
        <v>63</v>
      </c>
      <c r="Q44" s="16">
        <v>25</v>
      </c>
      <c r="R44" s="16">
        <v>38</v>
      </c>
      <c r="S44" s="16">
        <v>5</v>
      </c>
      <c r="T44" s="16">
        <v>1</v>
      </c>
      <c r="U44" s="16">
        <v>4</v>
      </c>
      <c r="V44" s="16">
        <v>1</v>
      </c>
      <c r="W44" s="16">
        <v>1</v>
      </c>
      <c r="X44" s="16">
        <v>0</v>
      </c>
    </row>
    <row r="45" spans="2:24" x14ac:dyDescent="0.25">
      <c r="B45" s="76"/>
      <c r="C45" s="76"/>
      <c r="D45" s="75" t="s">
        <v>132</v>
      </c>
      <c r="E45" s="65"/>
      <c r="F45" s="74"/>
      <c r="G45" s="16">
        <v>59</v>
      </c>
      <c r="H45" s="16">
        <v>25</v>
      </c>
      <c r="I45" s="16">
        <v>34</v>
      </c>
      <c r="J45" s="16">
        <v>20</v>
      </c>
      <c r="K45" s="16">
        <v>7</v>
      </c>
      <c r="L45" s="16">
        <v>13</v>
      </c>
      <c r="M45" s="16">
        <v>19</v>
      </c>
      <c r="N45" s="16">
        <v>5</v>
      </c>
      <c r="O45" s="16">
        <v>14</v>
      </c>
      <c r="P45" s="16">
        <v>58</v>
      </c>
      <c r="Q45" s="16">
        <v>23</v>
      </c>
      <c r="R45" s="16">
        <v>35</v>
      </c>
      <c r="S45" s="16">
        <v>4</v>
      </c>
      <c r="T45" s="16">
        <v>1</v>
      </c>
      <c r="U45" s="16">
        <v>3</v>
      </c>
      <c r="V45" s="16">
        <v>0</v>
      </c>
      <c r="W45" s="16">
        <v>0</v>
      </c>
      <c r="X45" s="16">
        <v>0</v>
      </c>
    </row>
    <row r="46" spans="2:24" x14ac:dyDescent="0.25">
      <c r="B46" s="75">
        <v>9</v>
      </c>
      <c r="C46" s="75" t="s">
        <v>82</v>
      </c>
      <c r="D46" s="75" t="s">
        <v>133</v>
      </c>
      <c r="E46" s="65"/>
      <c r="F46" s="74"/>
      <c r="G46" s="16">
        <v>34</v>
      </c>
      <c r="H46" s="16">
        <v>11</v>
      </c>
      <c r="I46" s="16">
        <v>23</v>
      </c>
      <c r="J46" s="16">
        <v>3</v>
      </c>
      <c r="K46" s="16">
        <v>1</v>
      </c>
      <c r="L46" s="16">
        <v>2</v>
      </c>
      <c r="M46" s="16">
        <v>3</v>
      </c>
      <c r="N46" s="16">
        <v>1</v>
      </c>
      <c r="O46" s="16">
        <v>2</v>
      </c>
      <c r="P46" s="16">
        <v>34</v>
      </c>
      <c r="Q46" s="16">
        <v>11</v>
      </c>
      <c r="R46" s="16">
        <v>23</v>
      </c>
      <c r="S46" s="16">
        <v>8</v>
      </c>
      <c r="T46" s="16">
        <v>3</v>
      </c>
      <c r="U46" s="16">
        <v>5</v>
      </c>
      <c r="V46" s="16">
        <v>0</v>
      </c>
      <c r="W46" s="16">
        <v>0</v>
      </c>
      <c r="X46" s="16">
        <v>0</v>
      </c>
    </row>
    <row r="47" spans="2:24" x14ac:dyDescent="0.25">
      <c r="B47" s="76"/>
      <c r="C47" s="76"/>
      <c r="D47" s="75" t="s">
        <v>134</v>
      </c>
      <c r="E47" s="65"/>
      <c r="F47" s="74"/>
      <c r="G47" s="16">
        <v>45</v>
      </c>
      <c r="H47" s="16">
        <v>13</v>
      </c>
      <c r="I47" s="16">
        <v>32</v>
      </c>
      <c r="J47" s="16">
        <v>16</v>
      </c>
      <c r="K47" s="16">
        <v>6</v>
      </c>
      <c r="L47" s="16">
        <v>10</v>
      </c>
      <c r="M47" s="16">
        <v>18</v>
      </c>
      <c r="N47" s="16">
        <v>7</v>
      </c>
      <c r="O47" s="16">
        <v>11</v>
      </c>
      <c r="P47" s="16">
        <v>47</v>
      </c>
      <c r="Q47" s="16">
        <v>14</v>
      </c>
      <c r="R47" s="16">
        <v>33</v>
      </c>
      <c r="S47" s="16">
        <v>3</v>
      </c>
      <c r="T47" s="16">
        <v>1</v>
      </c>
      <c r="U47" s="16">
        <v>2</v>
      </c>
      <c r="V47" s="16">
        <v>0</v>
      </c>
      <c r="W47" s="16">
        <v>0</v>
      </c>
      <c r="X47" s="16">
        <v>0</v>
      </c>
    </row>
    <row r="48" spans="2:24" x14ac:dyDescent="0.25">
      <c r="B48" s="75">
        <v>13</v>
      </c>
      <c r="C48" s="75" t="s">
        <v>135</v>
      </c>
      <c r="D48" s="75" t="s">
        <v>136</v>
      </c>
      <c r="E48" s="65"/>
      <c r="F48" s="74"/>
      <c r="G48" s="16">
        <v>183</v>
      </c>
      <c r="H48" s="16">
        <v>85</v>
      </c>
      <c r="I48" s="16">
        <v>98</v>
      </c>
      <c r="J48" s="16">
        <v>85</v>
      </c>
      <c r="K48" s="16">
        <v>37</v>
      </c>
      <c r="L48" s="16">
        <v>48</v>
      </c>
      <c r="M48" s="16">
        <v>80</v>
      </c>
      <c r="N48" s="16">
        <v>33</v>
      </c>
      <c r="O48" s="16">
        <v>47</v>
      </c>
      <c r="P48" s="16">
        <v>178</v>
      </c>
      <c r="Q48" s="16">
        <v>81</v>
      </c>
      <c r="R48" s="16">
        <v>97</v>
      </c>
      <c r="S48" s="16">
        <v>22</v>
      </c>
      <c r="T48" s="16">
        <v>3</v>
      </c>
      <c r="U48" s="16">
        <v>19</v>
      </c>
      <c r="V48" s="16">
        <v>3</v>
      </c>
      <c r="W48" s="16">
        <v>3</v>
      </c>
      <c r="X48" s="16">
        <v>0</v>
      </c>
    </row>
    <row r="49" spans="2:24" x14ac:dyDescent="0.25">
      <c r="B49" s="50"/>
      <c r="C49" s="50"/>
      <c r="D49" s="75" t="s">
        <v>137</v>
      </c>
      <c r="E49" s="65"/>
      <c r="F49" s="74"/>
      <c r="G49" s="16">
        <v>36</v>
      </c>
      <c r="H49" s="16">
        <v>13</v>
      </c>
      <c r="I49" s="16">
        <v>23</v>
      </c>
      <c r="J49" s="16">
        <v>17</v>
      </c>
      <c r="K49" s="16">
        <v>5</v>
      </c>
      <c r="L49" s="16">
        <v>12</v>
      </c>
      <c r="M49" s="16">
        <v>20</v>
      </c>
      <c r="N49" s="16">
        <v>7</v>
      </c>
      <c r="O49" s="16">
        <v>13</v>
      </c>
      <c r="P49" s="16">
        <v>39</v>
      </c>
      <c r="Q49" s="16">
        <v>15</v>
      </c>
      <c r="R49" s="16">
        <v>24</v>
      </c>
      <c r="S49" s="16">
        <v>0</v>
      </c>
      <c r="T49" s="16">
        <v>0</v>
      </c>
      <c r="U49" s="16">
        <v>0</v>
      </c>
      <c r="V49" s="16">
        <v>1</v>
      </c>
      <c r="W49" s="16">
        <v>1</v>
      </c>
      <c r="X49" s="16">
        <v>0</v>
      </c>
    </row>
    <row r="50" spans="2:24" x14ac:dyDescent="0.25">
      <c r="B50" s="50"/>
      <c r="C50" s="50"/>
      <c r="D50" s="75" t="s">
        <v>138</v>
      </c>
      <c r="E50" s="65"/>
      <c r="F50" s="74"/>
      <c r="G50" s="16">
        <v>28</v>
      </c>
      <c r="H50" s="16">
        <v>10</v>
      </c>
      <c r="I50" s="16">
        <v>18</v>
      </c>
      <c r="J50" s="16">
        <v>12</v>
      </c>
      <c r="K50" s="16">
        <v>3</v>
      </c>
      <c r="L50" s="16">
        <v>9</v>
      </c>
      <c r="M50" s="16">
        <v>11</v>
      </c>
      <c r="N50" s="16">
        <v>3</v>
      </c>
      <c r="O50" s="16">
        <v>8</v>
      </c>
      <c r="P50" s="16">
        <v>27</v>
      </c>
      <c r="Q50" s="16">
        <v>10</v>
      </c>
      <c r="R50" s="16">
        <v>17</v>
      </c>
      <c r="S50" s="16">
        <v>6</v>
      </c>
      <c r="T50" s="16">
        <v>2</v>
      </c>
      <c r="U50" s="16">
        <v>4</v>
      </c>
      <c r="V50" s="16">
        <v>0</v>
      </c>
      <c r="W50" s="16">
        <v>0</v>
      </c>
      <c r="X50" s="16">
        <v>0</v>
      </c>
    </row>
    <row r="51" spans="2:24" x14ac:dyDescent="0.25">
      <c r="B51" s="76"/>
      <c r="C51" s="76"/>
      <c r="D51" s="75" t="s">
        <v>139</v>
      </c>
      <c r="E51" s="65"/>
      <c r="F51" s="74"/>
      <c r="G51" s="16">
        <v>36</v>
      </c>
      <c r="H51" s="16">
        <v>11</v>
      </c>
      <c r="I51" s="16">
        <v>25</v>
      </c>
      <c r="J51" s="16">
        <v>12</v>
      </c>
      <c r="K51" s="16">
        <v>5</v>
      </c>
      <c r="L51" s="16">
        <v>7</v>
      </c>
      <c r="M51" s="16">
        <v>10</v>
      </c>
      <c r="N51" s="16">
        <v>5</v>
      </c>
      <c r="O51" s="16">
        <v>5</v>
      </c>
      <c r="P51" s="16">
        <v>34</v>
      </c>
      <c r="Q51" s="16">
        <v>11</v>
      </c>
      <c r="R51" s="16">
        <v>23</v>
      </c>
      <c r="S51" s="16">
        <v>3</v>
      </c>
      <c r="T51" s="16">
        <v>0</v>
      </c>
      <c r="U51" s="16">
        <v>3</v>
      </c>
      <c r="V51" s="16">
        <v>0</v>
      </c>
      <c r="W51" s="16">
        <v>0</v>
      </c>
      <c r="X51" s="16">
        <v>0</v>
      </c>
    </row>
    <row r="52" spans="2:24" x14ac:dyDescent="0.25">
      <c r="B52" s="14">
        <v>14</v>
      </c>
      <c r="C52" s="15" t="s">
        <v>85</v>
      </c>
      <c r="D52" s="75" t="s">
        <v>140</v>
      </c>
      <c r="E52" s="65"/>
      <c r="F52" s="74"/>
      <c r="G52" s="16">
        <v>142</v>
      </c>
      <c r="H52" s="16">
        <v>64</v>
      </c>
      <c r="I52" s="16">
        <v>78</v>
      </c>
      <c r="J52" s="16">
        <v>87</v>
      </c>
      <c r="K52" s="16">
        <v>29</v>
      </c>
      <c r="L52" s="16">
        <v>58</v>
      </c>
      <c r="M52" s="16">
        <v>93</v>
      </c>
      <c r="N52" s="16">
        <v>29</v>
      </c>
      <c r="O52" s="16">
        <v>64</v>
      </c>
      <c r="P52" s="16">
        <v>148</v>
      </c>
      <c r="Q52" s="16">
        <v>64</v>
      </c>
      <c r="R52" s="16">
        <v>84</v>
      </c>
      <c r="S52" s="16">
        <v>18</v>
      </c>
      <c r="T52" s="16">
        <v>6</v>
      </c>
      <c r="U52" s="16">
        <v>12</v>
      </c>
      <c r="V52" s="16">
        <v>3</v>
      </c>
      <c r="W52" s="16">
        <v>2</v>
      </c>
      <c r="X52" s="16">
        <v>1</v>
      </c>
    </row>
    <row r="53" spans="2:24" x14ac:dyDescent="0.25">
      <c r="B53" s="75">
        <v>17</v>
      </c>
      <c r="C53" s="75" t="s">
        <v>87</v>
      </c>
      <c r="D53" s="75" t="s">
        <v>141</v>
      </c>
      <c r="E53" s="65"/>
      <c r="F53" s="74"/>
      <c r="G53" s="16">
        <v>126</v>
      </c>
      <c r="H53" s="16">
        <v>38</v>
      </c>
      <c r="I53" s="16">
        <v>88</v>
      </c>
      <c r="J53" s="16">
        <v>39</v>
      </c>
      <c r="K53" s="16">
        <v>12</v>
      </c>
      <c r="L53" s="16">
        <v>27</v>
      </c>
      <c r="M53" s="16">
        <v>40</v>
      </c>
      <c r="N53" s="16">
        <v>11</v>
      </c>
      <c r="O53" s="16">
        <v>29</v>
      </c>
      <c r="P53" s="16">
        <v>127</v>
      </c>
      <c r="Q53" s="16">
        <v>37</v>
      </c>
      <c r="R53" s="16">
        <v>90</v>
      </c>
      <c r="S53" s="16">
        <v>68</v>
      </c>
      <c r="T53" s="16">
        <v>17</v>
      </c>
      <c r="U53" s="16">
        <v>51</v>
      </c>
      <c r="V53" s="16">
        <v>1</v>
      </c>
      <c r="W53" s="16">
        <v>1</v>
      </c>
      <c r="X53" s="16">
        <v>0</v>
      </c>
    </row>
    <row r="54" spans="2:24" x14ac:dyDescent="0.25">
      <c r="B54" s="50"/>
      <c r="C54" s="50"/>
      <c r="D54" s="75" t="s">
        <v>142</v>
      </c>
      <c r="E54" s="65"/>
      <c r="F54" s="74"/>
      <c r="G54" s="16">
        <v>261</v>
      </c>
      <c r="H54" s="16">
        <v>115</v>
      </c>
      <c r="I54" s="16">
        <v>146</v>
      </c>
      <c r="J54" s="16">
        <v>208</v>
      </c>
      <c r="K54" s="16">
        <v>89</v>
      </c>
      <c r="L54" s="16">
        <v>119</v>
      </c>
      <c r="M54" s="16">
        <v>211</v>
      </c>
      <c r="N54" s="16">
        <v>69</v>
      </c>
      <c r="O54" s="16">
        <v>142</v>
      </c>
      <c r="P54" s="16">
        <v>264</v>
      </c>
      <c r="Q54" s="16">
        <v>95</v>
      </c>
      <c r="R54" s="16">
        <v>169</v>
      </c>
      <c r="S54" s="16">
        <v>32</v>
      </c>
      <c r="T54" s="16">
        <v>9</v>
      </c>
      <c r="U54" s="16">
        <v>23</v>
      </c>
      <c r="V54" s="16">
        <v>0</v>
      </c>
      <c r="W54" s="16">
        <v>0</v>
      </c>
      <c r="X54" s="16">
        <v>0</v>
      </c>
    </row>
    <row r="55" spans="2:24" x14ac:dyDescent="0.25">
      <c r="B55" s="76"/>
      <c r="C55" s="76"/>
      <c r="D55" s="75" t="s">
        <v>143</v>
      </c>
      <c r="E55" s="65"/>
      <c r="F55" s="74"/>
      <c r="G55" s="16">
        <v>46</v>
      </c>
      <c r="H55" s="16">
        <v>10</v>
      </c>
      <c r="I55" s="16">
        <v>36</v>
      </c>
      <c r="J55" s="16">
        <v>22</v>
      </c>
      <c r="K55" s="16">
        <v>2</v>
      </c>
      <c r="L55" s="16">
        <v>20</v>
      </c>
      <c r="M55" s="16">
        <v>24</v>
      </c>
      <c r="N55" s="16">
        <v>4</v>
      </c>
      <c r="O55" s="16">
        <v>20</v>
      </c>
      <c r="P55" s="16">
        <v>48</v>
      </c>
      <c r="Q55" s="16">
        <v>12</v>
      </c>
      <c r="R55" s="16">
        <v>36</v>
      </c>
      <c r="S55" s="16">
        <v>9</v>
      </c>
      <c r="T55" s="16">
        <v>6</v>
      </c>
      <c r="U55" s="16">
        <v>3</v>
      </c>
      <c r="V55" s="16">
        <v>0</v>
      </c>
      <c r="W55" s="16">
        <v>0</v>
      </c>
      <c r="X55" s="16">
        <v>0</v>
      </c>
    </row>
    <row r="56" spans="2:24" x14ac:dyDescent="0.25">
      <c r="B56" s="75">
        <v>19</v>
      </c>
      <c r="C56" s="75" t="s">
        <v>89</v>
      </c>
      <c r="D56" s="75" t="s">
        <v>144</v>
      </c>
      <c r="E56" s="65"/>
      <c r="F56" s="74"/>
      <c r="G56" s="16">
        <v>218</v>
      </c>
      <c r="H56" s="16">
        <v>92</v>
      </c>
      <c r="I56" s="16">
        <v>126</v>
      </c>
      <c r="J56" s="16">
        <v>80</v>
      </c>
      <c r="K56" s="16">
        <v>27</v>
      </c>
      <c r="L56" s="16">
        <v>53</v>
      </c>
      <c r="M56" s="16">
        <v>66</v>
      </c>
      <c r="N56" s="16">
        <v>31</v>
      </c>
      <c r="O56" s="16">
        <v>35</v>
      </c>
      <c r="P56" s="16">
        <v>204</v>
      </c>
      <c r="Q56" s="16">
        <v>96</v>
      </c>
      <c r="R56" s="16">
        <v>108</v>
      </c>
      <c r="S56" s="16">
        <v>57</v>
      </c>
      <c r="T56" s="16">
        <v>14</v>
      </c>
      <c r="U56" s="16">
        <v>43</v>
      </c>
      <c r="V56" s="16">
        <v>2</v>
      </c>
      <c r="W56" s="16">
        <v>1</v>
      </c>
      <c r="X56" s="16">
        <v>1</v>
      </c>
    </row>
    <row r="57" spans="2:24" x14ac:dyDescent="0.25">
      <c r="B57" s="76"/>
      <c r="C57" s="76"/>
      <c r="D57" s="75" t="s">
        <v>145</v>
      </c>
      <c r="E57" s="65"/>
      <c r="F57" s="74"/>
      <c r="G57" s="16">
        <v>75</v>
      </c>
      <c r="H57" s="16">
        <v>20</v>
      </c>
      <c r="I57" s="16">
        <v>55</v>
      </c>
      <c r="J57" s="16">
        <v>35</v>
      </c>
      <c r="K57" s="16">
        <v>10</v>
      </c>
      <c r="L57" s="16">
        <v>25</v>
      </c>
      <c r="M57" s="16">
        <v>35</v>
      </c>
      <c r="N57" s="16">
        <v>10</v>
      </c>
      <c r="O57" s="16">
        <v>25</v>
      </c>
      <c r="P57" s="16">
        <v>75</v>
      </c>
      <c r="Q57" s="16">
        <v>20</v>
      </c>
      <c r="R57" s="16">
        <v>55</v>
      </c>
      <c r="S57" s="16">
        <v>10</v>
      </c>
      <c r="T57" s="16">
        <v>1</v>
      </c>
      <c r="U57" s="16">
        <v>9</v>
      </c>
      <c r="V57" s="16">
        <v>0</v>
      </c>
      <c r="W57" s="16">
        <v>0</v>
      </c>
      <c r="X57" s="16">
        <v>0</v>
      </c>
    </row>
    <row r="58" spans="2:24" x14ac:dyDescent="0.25">
      <c r="B58" s="75">
        <v>22</v>
      </c>
      <c r="C58" s="75" t="s">
        <v>91</v>
      </c>
      <c r="D58" s="75" t="s">
        <v>146</v>
      </c>
      <c r="E58" s="65"/>
      <c r="F58" s="74"/>
      <c r="G58" s="16">
        <v>65</v>
      </c>
      <c r="H58" s="16">
        <v>29</v>
      </c>
      <c r="I58" s="16">
        <v>36</v>
      </c>
      <c r="J58" s="16">
        <v>40</v>
      </c>
      <c r="K58" s="16">
        <v>16</v>
      </c>
      <c r="L58" s="16">
        <v>24</v>
      </c>
      <c r="M58" s="16">
        <v>36</v>
      </c>
      <c r="N58" s="16">
        <v>11</v>
      </c>
      <c r="O58" s="16">
        <v>25</v>
      </c>
      <c r="P58" s="16">
        <v>61</v>
      </c>
      <c r="Q58" s="16">
        <v>24</v>
      </c>
      <c r="R58" s="16">
        <v>37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</row>
    <row r="59" spans="2:24" x14ac:dyDescent="0.25">
      <c r="B59" s="50"/>
      <c r="C59" s="50"/>
      <c r="D59" s="75" t="s">
        <v>147</v>
      </c>
      <c r="E59" s="65"/>
      <c r="F59" s="74"/>
      <c r="G59" s="16">
        <v>129</v>
      </c>
      <c r="H59" s="16">
        <v>71</v>
      </c>
      <c r="I59" s="16">
        <v>58</v>
      </c>
      <c r="J59" s="16">
        <v>68</v>
      </c>
      <c r="K59" s="16">
        <v>35</v>
      </c>
      <c r="L59" s="16">
        <v>33</v>
      </c>
      <c r="M59" s="16">
        <v>63</v>
      </c>
      <c r="N59" s="16">
        <v>21</v>
      </c>
      <c r="O59" s="16">
        <v>42</v>
      </c>
      <c r="P59" s="16">
        <v>124</v>
      </c>
      <c r="Q59" s="16">
        <v>57</v>
      </c>
      <c r="R59" s="16">
        <v>67</v>
      </c>
      <c r="S59" s="16">
        <v>42</v>
      </c>
      <c r="T59" s="16">
        <v>13</v>
      </c>
      <c r="U59" s="16">
        <v>29</v>
      </c>
      <c r="V59" s="16">
        <v>1</v>
      </c>
      <c r="W59" s="16">
        <v>1</v>
      </c>
      <c r="X59" s="16">
        <v>0</v>
      </c>
    </row>
    <row r="60" spans="2:24" x14ac:dyDescent="0.25">
      <c r="B60" s="76"/>
      <c r="C60" s="76"/>
      <c r="D60" s="75" t="s">
        <v>148</v>
      </c>
      <c r="E60" s="65"/>
      <c r="F60" s="74"/>
      <c r="G60" s="16">
        <v>73</v>
      </c>
      <c r="H60" s="16">
        <v>25</v>
      </c>
      <c r="I60" s="16">
        <v>48</v>
      </c>
      <c r="J60" s="16">
        <v>81</v>
      </c>
      <c r="K60" s="16">
        <v>29</v>
      </c>
      <c r="L60" s="16">
        <v>52</v>
      </c>
      <c r="M60" s="16">
        <v>91</v>
      </c>
      <c r="N60" s="16">
        <v>32</v>
      </c>
      <c r="O60" s="16">
        <v>59</v>
      </c>
      <c r="P60" s="16">
        <v>83</v>
      </c>
      <c r="Q60" s="16">
        <v>28</v>
      </c>
      <c r="R60" s="16">
        <v>55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</row>
    <row r="61" spans="2:24" x14ac:dyDescent="0.25">
      <c r="B61" s="75">
        <v>24</v>
      </c>
      <c r="C61" s="75" t="s">
        <v>104</v>
      </c>
      <c r="D61" s="75" t="s">
        <v>149</v>
      </c>
      <c r="E61" s="65"/>
      <c r="F61" s="74"/>
      <c r="G61" s="16">
        <v>54</v>
      </c>
      <c r="H61" s="16">
        <v>28</v>
      </c>
      <c r="I61" s="16">
        <v>26</v>
      </c>
      <c r="J61" s="16">
        <v>36</v>
      </c>
      <c r="K61" s="16">
        <v>15</v>
      </c>
      <c r="L61" s="16">
        <v>21</v>
      </c>
      <c r="M61" s="16">
        <v>37</v>
      </c>
      <c r="N61" s="16">
        <v>15</v>
      </c>
      <c r="O61" s="16">
        <v>22</v>
      </c>
      <c r="P61" s="16">
        <v>55</v>
      </c>
      <c r="Q61" s="16">
        <v>28</v>
      </c>
      <c r="R61" s="16">
        <v>27</v>
      </c>
      <c r="S61" s="16">
        <v>6</v>
      </c>
      <c r="T61" s="16">
        <v>1</v>
      </c>
      <c r="U61" s="16">
        <v>5</v>
      </c>
      <c r="V61" s="16">
        <v>0</v>
      </c>
      <c r="W61" s="16">
        <v>0</v>
      </c>
      <c r="X61" s="16">
        <v>0</v>
      </c>
    </row>
    <row r="62" spans="2:24" x14ac:dyDescent="0.25">
      <c r="B62" s="76"/>
      <c r="C62" s="76"/>
      <c r="D62" s="75" t="s">
        <v>150</v>
      </c>
      <c r="E62" s="65"/>
      <c r="F62" s="74"/>
      <c r="G62" s="16">
        <v>197</v>
      </c>
      <c r="H62" s="16">
        <v>57</v>
      </c>
      <c r="I62" s="16">
        <v>140</v>
      </c>
      <c r="J62" s="16">
        <v>106</v>
      </c>
      <c r="K62" s="16">
        <v>33</v>
      </c>
      <c r="L62" s="16">
        <v>73</v>
      </c>
      <c r="M62" s="16">
        <v>98</v>
      </c>
      <c r="N62" s="16">
        <v>35</v>
      </c>
      <c r="O62" s="16">
        <v>63</v>
      </c>
      <c r="P62" s="16">
        <v>189</v>
      </c>
      <c r="Q62" s="16">
        <v>59</v>
      </c>
      <c r="R62" s="16">
        <v>130</v>
      </c>
      <c r="S62" s="16">
        <v>28</v>
      </c>
      <c r="T62" s="16">
        <v>7</v>
      </c>
      <c r="U62" s="16">
        <v>21</v>
      </c>
      <c r="V62" s="16">
        <v>0</v>
      </c>
      <c r="W62" s="16">
        <v>0</v>
      </c>
      <c r="X62" s="16">
        <v>0</v>
      </c>
    </row>
    <row r="63" spans="2:24" x14ac:dyDescent="0.25">
      <c r="B63" s="75">
        <v>27</v>
      </c>
      <c r="C63" s="75" t="s">
        <v>151</v>
      </c>
      <c r="D63" s="75" t="s">
        <v>152</v>
      </c>
      <c r="E63" s="65"/>
      <c r="F63" s="74"/>
      <c r="G63" s="16">
        <v>31</v>
      </c>
      <c r="H63" s="16">
        <v>13</v>
      </c>
      <c r="I63" s="16">
        <v>18</v>
      </c>
      <c r="J63" s="16">
        <v>13</v>
      </c>
      <c r="K63" s="16">
        <v>5</v>
      </c>
      <c r="L63" s="16">
        <v>8</v>
      </c>
      <c r="M63" s="16">
        <v>10</v>
      </c>
      <c r="N63" s="16">
        <v>5</v>
      </c>
      <c r="O63" s="16">
        <v>5</v>
      </c>
      <c r="P63" s="16">
        <v>28</v>
      </c>
      <c r="Q63" s="16">
        <v>13</v>
      </c>
      <c r="R63" s="16">
        <v>15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</row>
    <row r="64" spans="2:24" x14ac:dyDescent="0.25">
      <c r="B64" s="50"/>
      <c r="C64" s="50"/>
      <c r="D64" s="75" t="s">
        <v>153</v>
      </c>
      <c r="E64" s="65"/>
      <c r="F64" s="74"/>
      <c r="G64" s="16">
        <v>93</v>
      </c>
      <c r="H64" s="16">
        <v>34</v>
      </c>
      <c r="I64" s="16">
        <v>59</v>
      </c>
      <c r="J64" s="16">
        <v>33</v>
      </c>
      <c r="K64" s="16">
        <v>11</v>
      </c>
      <c r="L64" s="16">
        <v>22</v>
      </c>
      <c r="M64" s="16">
        <v>37</v>
      </c>
      <c r="N64" s="16">
        <v>18</v>
      </c>
      <c r="O64" s="16">
        <v>19</v>
      </c>
      <c r="P64" s="16">
        <v>97</v>
      </c>
      <c r="Q64" s="16">
        <v>41</v>
      </c>
      <c r="R64" s="16">
        <v>56</v>
      </c>
      <c r="S64" s="16">
        <v>15</v>
      </c>
      <c r="T64" s="16">
        <v>5</v>
      </c>
      <c r="U64" s="16">
        <v>10</v>
      </c>
      <c r="V64" s="16">
        <v>0</v>
      </c>
      <c r="W64" s="16">
        <v>0</v>
      </c>
      <c r="X64" s="16">
        <v>0</v>
      </c>
    </row>
    <row r="65" spans="2:24" x14ac:dyDescent="0.25">
      <c r="B65" s="76"/>
      <c r="C65" s="76"/>
      <c r="D65" s="75" t="s">
        <v>154</v>
      </c>
      <c r="E65" s="65"/>
      <c r="F65" s="74"/>
      <c r="G65" s="16">
        <v>47</v>
      </c>
      <c r="H65" s="16">
        <v>14</v>
      </c>
      <c r="I65" s="16">
        <v>33</v>
      </c>
      <c r="J65" s="16">
        <v>14</v>
      </c>
      <c r="K65" s="16">
        <v>3</v>
      </c>
      <c r="L65" s="16">
        <v>11</v>
      </c>
      <c r="M65" s="16">
        <v>9</v>
      </c>
      <c r="N65" s="16">
        <v>4</v>
      </c>
      <c r="O65" s="16">
        <v>5</v>
      </c>
      <c r="P65" s="16">
        <v>42</v>
      </c>
      <c r="Q65" s="16">
        <v>15</v>
      </c>
      <c r="R65" s="16">
        <v>27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</row>
    <row r="66" spans="2:24" x14ac:dyDescent="0.25">
      <c r="B66" s="75">
        <v>30</v>
      </c>
      <c r="C66" s="75" t="s">
        <v>155</v>
      </c>
      <c r="D66" s="75" t="s">
        <v>156</v>
      </c>
      <c r="E66" s="65"/>
      <c r="F66" s="74"/>
      <c r="G66" s="16">
        <v>77</v>
      </c>
      <c r="H66" s="16">
        <v>41</v>
      </c>
      <c r="I66" s="16">
        <v>36</v>
      </c>
      <c r="J66" s="16">
        <v>19</v>
      </c>
      <c r="K66" s="16">
        <v>10</v>
      </c>
      <c r="L66" s="16">
        <v>9</v>
      </c>
      <c r="M66" s="16">
        <v>19</v>
      </c>
      <c r="N66" s="16">
        <v>8</v>
      </c>
      <c r="O66" s="16">
        <v>11</v>
      </c>
      <c r="P66" s="16">
        <v>77</v>
      </c>
      <c r="Q66" s="16">
        <v>39</v>
      </c>
      <c r="R66" s="16">
        <v>38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</row>
    <row r="67" spans="2:24" x14ac:dyDescent="0.25">
      <c r="B67" s="50"/>
      <c r="C67" s="50"/>
      <c r="D67" s="75" t="s">
        <v>157</v>
      </c>
      <c r="E67" s="65"/>
      <c r="F67" s="74"/>
      <c r="G67" s="16">
        <v>33</v>
      </c>
      <c r="H67" s="16">
        <v>11</v>
      </c>
      <c r="I67" s="16">
        <v>22</v>
      </c>
      <c r="J67" s="16">
        <v>21</v>
      </c>
      <c r="K67" s="16">
        <v>6</v>
      </c>
      <c r="L67" s="16">
        <v>15</v>
      </c>
      <c r="M67" s="16">
        <v>22</v>
      </c>
      <c r="N67" s="16">
        <v>10</v>
      </c>
      <c r="O67" s="16">
        <v>12</v>
      </c>
      <c r="P67" s="16">
        <v>34</v>
      </c>
      <c r="Q67" s="16">
        <v>15</v>
      </c>
      <c r="R67" s="16">
        <v>19</v>
      </c>
      <c r="S67" s="16">
        <v>13</v>
      </c>
      <c r="T67" s="16">
        <v>5</v>
      </c>
      <c r="U67" s="16">
        <v>8</v>
      </c>
      <c r="V67" s="16">
        <v>0</v>
      </c>
      <c r="W67" s="16">
        <v>0</v>
      </c>
      <c r="X67" s="16">
        <v>0</v>
      </c>
    </row>
    <row r="68" spans="2:24" x14ac:dyDescent="0.25">
      <c r="B68" s="76"/>
      <c r="C68" s="76"/>
      <c r="D68" s="75" t="s">
        <v>158</v>
      </c>
      <c r="E68" s="65"/>
      <c r="F68" s="74"/>
      <c r="G68" s="16">
        <v>260</v>
      </c>
      <c r="H68" s="16">
        <v>97</v>
      </c>
      <c r="I68" s="16">
        <v>163</v>
      </c>
      <c r="J68" s="16">
        <v>141</v>
      </c>
      <c r="K68" s="16">
        <v>47</v>
      </c>
      <c r="L68" s="16">
        <v>94</v>
      </c>
      <c r="M68" s="16">
        <v>153</v>
      </c>
      <c r="N68" s="16">
        <v>52</v>
      </c>
      <c r="O68" s="16">
        <v>101</v>
      </c>
      <c r="P68" s="16">
        <v>272</v>
      </c>
      <c r="Q68" s="16">
        <v>102</v>
      </c>
      <c r="R68" s="16">
        <v>170</v>
      </c>
      <c r="S68" s="16">
        <v>16</v>
      </c>
      <c r="T68" s="16">
        <v>2</v>
      </c>
      <c r="U68" s="16">
        <v>14</v>
      </c>
      <c r="V68" s="16">
        <v>1</v>
      </c>
      <c r="W68" s="16">
        <v>0</v>
      </c>
      <c r="X68" s="16">
        <v>1</v>
      </c>
    </row>
    <row r="69" spans="2:24" x14ac:dyDescent="0.25">
      <c r="B69" s="75">
        <v>34</v>
      </c>
      <c r="C69" s="75" t="s">
        <v>159</v>
      </c>
      <c r="D69" s="75" t="s">
        <v>160</v>
      </c>
      <c r="E69" s="65"/>
      <c r="F69" s="74"/>
      <c r="G69" s="16">
        <v>253</v>
      </c>
      <c r="H69" s="16">
        <v>121</v>
      </c>
      <c r="I69" s="16">
        <v>132</v>
      </c>
      <c r="J69" s="16">
        <v>113</v>
      </c>
      <c r="K69" s="16">
        <v>40</v>
      </c>
      <c r="L69" s="16">
        <v>73</v>
      </c>
      <c r="M69" s="16">
        <v>127</v>
      </c>
      <c r="N69" s="16">
        <v>48</v>
      </c>
      <c r="O69" s="16">
        <v>79</v>
      </c>
      <c r="P69" s="16">
        <v>267</v>
      </c>
      <c r="Q69" s="16">
        <v>129</v>
      </c>
      <c r="R69" s="16">
        <v>138</v>
      </c>
      <c r="S69" s="16">
        <v>58</v>
      </c>
      <c r="T69" s="16">
        <v>18</v>
      </c>
      <c r="U69" s="16">
        <v>40</v>
      </c>
      <c r="V69" s="16">
        <v>5</v>
      </c>
      <c r="W69" s="16">
        <v>2</v>
      </c>
      <c r="X69" s="16">
        <v>3</v>
      </c>
    </row>
    <row r="70" spans="2:24" x14ac:dyDescent="0.25">
      <c r="B70" s="50"/>
      <c r="C70" s="50"/>
      <c r="D70" s="75" t="s">
        <v>161</v>
      </c>
      <c r="E70" s="65"/>
      <c r="F70" s="74"/>
      <c r="G70" s="16">
        <v>25</v>
      </c>
      <c r="H70" s="16">
        <v>11</v>
      </c>
      <c r="I70" s="16">
        <v>14</v>
      </c>
      <c r="J70" s="16">
        <v>4</v>
      </c>
      <c r="K70" s="16">
        <v>2</v>
      </c>
      <c r="L70" s="16">
        <v>2</v>
      </c>
      <c r="M70" s="16">
        <v>6</v>
      </c>
      <c r="N70" s="16">
        <v>3</v>
      </c>
      <c r="O70" s="16">
        <v>3</v>
      </c>
      <c r="P70" s="16">
        <v>27</v>
      </c>
      <c r="Q70" s="16">
        <v>12</v>
      </c>
      <c r="R70" s="16">
        <v>15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</row>
    <row r="71" spans="2:24" x14ac:dyDescent="0.25">
      <c r="B71" s="50"/>
      <c r="C71" s="50"/>
      <c r="D71" s="75" t="s">
        <v>162</v>
      </c>
      <c r="E71" s="65"/>
      <c r="F71" s="74"/>
      <c r="G71" s="16">
        <v>33</v>
      </c>
      <c r="H71" s="16">
        <v>16</v>
      </c>
      <c r="I71" s="16">
        <v>17</v>
      </c>
      <c r="J71" s="16">
        <v>14</v>
      </c>
      <c r="K71" s="16">
        <v>1</v>
      </c>
      <c r="L71" s="16">
        <v>13</v>
      </c>
      <c r="M71" s="16">
        <v>22</v>
      </c>
      <c r="N71" s="16">
        <v>4</v>
      </c>
      <c r="O71" s="16">
        <v>18</v>
      </c>
      <c r="P71" s="16">
        <v>41</v>
      </c>
      <c r="Q71" s="16">
        <v>19</v>
      </c>
      <c r="R71" s="16">
        <v>22</v>
      </c>
      <c r="S71" s="16">
        <v>4</v>
      </c>
      <c r="T71" s="16">
        <v>1</v>
      </c>
      <c r="U71" s="16">
        <v>3</v>
      </c>
      <c r="V71" s="16">
        <v>0</v>
      </c>
      <c r="W71" s="16">
        <v>0</v>
      </c>
      <c r="X71" s="16">
        <v>0</v>
      </c>
    </row>
    <row r="72" spans="2:24" x14ac:dyDescent="0.25">
      <c r="B72" s="76"/>
      <c r="C72" s="76"/>
      <c r="D72" s="75" t="s">
        <v>163</v>
      </c>
      <c r="E72" s="65"/>
      <c r="F72" s="74"/>
      <c r="G72" s="16">
        <v>46</v>
      </c>
      <c r="H72" s="16">
        <v>22</v>
      </c>
      <c r="I72" s="16">
        <v>24</v>
      </c>
      <c r="J72" s="16">
        <v>22</v>
      </c>
      <c r="K72" s="16">
        <v>12</v>
      </c>
      <c r="L72" s="16">
        <v>10</v>
      </c>
      <c r="M72" s="16">
        <v>20</v>
      </c>
      <c r="N72" s="16">
        <v>11</v>
      </c>
      <c r="O72" s="16">
        <v>9</v>
      </c>
      <c r="P72" s="16">
        <v>44</v>
      </c>
      <c r="Q72" s="16">
        <v>21</v>
      </c>
      <c r="R72" s="16">
        <v>23</v>
      </c>
      <c r="S72" s="16">
        <v>13</v>
      </c>
      <c r="T72" s="16">
        <v>5</v>
      </c>
      <c r="U72" s="16">
        <v>8</v>
      </c>
      <c r="V72" s="16">
        <v>0</v>
      </c>
      <c r="W72" s="16">
        <v>0</v>
      </c>
      <c r="X72" s="16">
        <v>0</v>
      </c>
    </row>
    <row r="73" spans="2:24" x14ac:dyDescent="0.25">
      <c r="B73" s="75">
        <v>37</v>
      </c>
      <c r="C73" s="75" t="s">
        <v>108</v>
      </c>
      <c r="D73" s="75" t="s">
        <v>164</v>
      </c>
      <c r="E73" s="65"/>
      <c r="F73" s="74"/>
      <c r="G73" s="16">
        <v>112</v>
      </c>
      <c r="H73" s="16">
        <v>56</v>
      </c>
      <c r="I73" s="16">
        <v>56</v>
      </c>
      <c r="J73" s="16">
        <v>49</v>
      </c>
      <c r="K73" s="16">
        <v>26</v>
      </c>
      <c r="L73" s="16">
        <v>23</v>
      </c>
      <c r="M73" s="16">
        <v>36</v>
      </c>
      <c r="N73" s="16">
        <v>19</v>
      </c>
      <c r="O73" s="16">
        <v>17</v>
      </c>
      <c r="P73" s="16">
        <v>99</v>
      </c>
      <c r="Q73" s="16">
        <v>49</v>
      </c>
      <c r="R73" s="16">
        <v>50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</row>
    <row r="74" spans="2:24" x14ac:dyDescent="0.25">
      <c r="B74" s="50"/>
      <c r="C74" s="50"/>
      <c r="D74" s="75" t="s">
        <v>165</v>
      </c>
      <c r="E74" s="65"/>
      <c r="F74" s="74"/>
      <c r="G74" s="16">
        <v>24</v>
      </c>
      <c r="H74" s="16">
        <v>15</v>
      </c>
      <c r="I74" s="16">
        <v>9</v>
      </c>
      <c r="J74" s="16">
        <v>10</v>
      </c>
      <c r="K74" s="16">
        <v>5</v>
      </c>
      <c r="L74" s="16">
        <v>5</v>
      </c>
      <c r="M74" s="16">
        <v>13</v>
      </c>
      <c r="N74" s="16">
        <v>5</v>
      </c>
      <c r="O74" s="16">
        <v>8</v>
      </c>
      <c r="P74" s="16">
        <v>27</v>
      </c>
      <c r="Q74" s="16">
        <v>15</v>
      </c>
      <c r="R74" s="16">
        <v>12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</row>
    <row r="75" spans="2:24" x14ac:dyDescent="0.25">
      <c r="B75" s="76"/>
      <c r="C75" s="76"/>
      <c r="D75" s="75" t="s">
        <v>166</v>
      </c>
      <c r="E75" s="65"/>
      <c r="F75" s="74"/>
      <c r="G75" s="16">
        <v>91</v>
      </c>
      <c r="H75" s="16">
        <v>73</v>
      </c>
      <c r="I75" s="16">
        <v>18</v>
      </c>
      <c r="J75" s="16">
        <v>17</v>
      </c>
      <c r="K75" s="16">
        <v>17</v>
      </c>
      <c r="L75" s="16">
        <v>0</v>
      </c>
      <c r="M75" s="16">
        <v>27</v>
      </c>
      <c r="N75" s="16">
        <v>18</v>
      </c>
      <c r="O75" s="16">
        <v>9</v>
      </c>
      <c r="P75" s="16">
        <v>101</v>
      </c>
      <c r="Q75" s="16">
        <v>74</v>
      </c>
      <c r="R75" s="16">
        <v>27</v>
      </c>
      <c r="S75" s="16">
        <v>5</v>
      </c>
      <c r="T75" s="16">
        <v>3</v>
      </c>
      <c r="U75" s="16">
        <v>2</v>
      </c>
      <c r="V75" s="16">
        <v>1</v>
      </c>
      <c r="W75" s="16">
        <v>0</v>
      </c>
      <c r="X75" s="16">
        <v>1</v>
      </c>
    </row>
    <row r="76" spans="2:24" x14ac:dyDescent="0.25">
      <c r="B76" s="75">
        <v>40</v>
      </c>
      <c r="C76" s="75" t="s">
        <v>110</v>
      </c>
      <c r="D76" s="75" t="s">
        <v>167</v>
      </c>
      <c r="E76" s="65"/>
      <c r="F76" s="74"/>
      <c r="G76" s="16">
        <v>41</v>
      </c>
      <c r="H76" s="16">
        <v>25</v>
      </c>
      <c r="I76" s="16">
        <v>16</v>
      </c>
      <c r="J76" s="16">
        <v>8</v>
      </c>
      <c r="K76" s="16">
        <v>4</v>
      </c>
      <c r="L76" s="16">
        <v>4</v>
      </c>
      <c r="M76" s="16">
        <v>8</v>
      </c>
      <c r="N76" s="16">
        <v>4</v>
      </c>
      <c r="O76" s="16">
        <v>4</v>
      </c>
      <c r="P76" s="16">
        <v>41</v>
      </c>
      <c r="Q76" s="16">
        <v>25</v>
      </c>
      <c r="R76" s="16">
        <v>16</v>
      </c>
      <c r="S76" s="16">
        <v>15</v>
      </c>
      <c r="T76" s="16">
        <v>7</v>
      </c>
      <c r="U76" s="16">
        <v>8</v>
      </c>
      <c r="V76" s="16">
        <v>0</v>
      </c>
      <c r="W76" s="16">
        <v>0</v>
      </c>
      <c r="X76" s="16">
        <v>0</v>
      </c>
    </row>
    <row r="77" spans="2:24" x14ac:dyDescent="0.25">
      <c r="B77" s="50"/>
      <c r="C77" s="50"/>
      <c r="D77" s="75" t="s">
        <v>168</v>
      </c>
      <c r="E77" s="65"/>
      <c r="F77" s="74"/>
      <c r="G77" s="16">
        <v>43</v>
      </c>
      <c r="H77" s="16">
        <v>22</v>
      </c>
      <c r="I77" s="16">
        <v>21</v>
      </c>
      <c r="J77" s="16">
        <v>15</v>
      </c>
      <c r="K77" s="16">
        <v>8</v>
      </c>
      <c r="L77" s="16">
        <v>7</v>
      </c>
      <c r="M77" s="16">
        <v>15</v>
      </c>
      <c r="N77" s="16">
        <v>7</v>
      </c>
      <c r="O77" s="16">
        <v>8</v>
      </c>
      <c r="P77" s="16">
        <v>43</v>
      </c>
      <c r="Q77" s="16">
        <v>21</v>
      </c>
      <c r="R77" s="16">
        <v>22</v>
      </c>
      <c r="S77" s="16">
        <v>11</v>
      </c>
      <c r="T77" s="16">
        <v>2</v>
      </c>
      <c r="U77" s="16">
        <v>9</v>
      </c>
      <c r="V77" s="16">
        <v>0</v>
      </c>
      <c r="W77" s="16">
        <v>0</v>
      </c>
      <c r="X77" s="16">
        <v>0</v>
      </c>
    </row>
    <row r="78" spans="2:24" x14ac:dyDescent="0.25">
      <c r="B78" s="76"/>
      <c r="C78" s="76"/>
      <c r="D78" s="75" t="s">
        <v>169</v>
      </c>
      <c r="E78" s="65"/>
      <c r="F78" s="74"/>
      <c r="G78" s="16">
        <v>70</v>
      </c>
      <c r="H78" s="16">
        <v>38</v>
      </c>
      <c r="I78" s="16">
        <v>32</v>
      </c>
      <c r="J78" s="16">
        <v>20</v>
      </c>
      <c r="K78" s="16">
        <v>8</v>
      </c>
      <c r="L78" s="16">
        <v>12</v>
      </c>
      <c r="M78" s="16">
        <v>25</v>
      </c>
      <c r="N78" s="16">
        <v>9</v>
      </c>
      <c r="O78" s="16">
        <v>16</v>
      </c>
      <c r="P78" s="16">
        <v>75</v>
      </c>
      <c r="Q78" s="16">
        <v>39</v>
      </c>
      <c r="R78" s="16">
        <v>36</v>
      </c>
      <c r="S78" s="16">
        <v>30</v>
      </c>
      <c r="T78" s="16">
        <v>22</v>
      </c>
      <c r="U78" s="16">
        <v>8</v>
      </c>
      <c r="V78" s="16">
        <v>0</v>
      </c>
      <c r="W78" s="16">
        <v>0</v>
      </c>
      <c r="X78" s="16">
        <v>0</v>
      </c>
    </row>
    <row r="79" spans="2:24" x14ac:dyDescent="0.25">
      <c r="B79" s="75">
        <v>44</v>
      </c>
      <c r="C79" s="75" t="s">
        <v>170</v>
      </c>
      <c r="D79" s="75" t="s">
        <v>171</v>
      </c>
      <c r="E79" s="65"/>
      <c r="F79" s="74"/>
      <c r="G79" s="16">
        <v>50</v>
      </c>
      <c r="H79" s="16">
        <v>24</v>
      </c>
      <c r="I79" s="16">
        <v>26</v>
      </c>
      <c r="J79" s="16">
        <v>23</v>
      </c>
      <c r="K79" s="16">
        <v>12</v>
      </c>
      <c r="L79" s="16">
        <v>11</v>
      </c>
      <c r="M79" s="16">
        <v>19</v>
      </c>
      <c r="N79" s="16">
        <v>7</v>
      </c>
      <c r="O79" s="16">
        <v>12</v>
      </c>
      <c r="P79" s="16">
        <v>46</v>
      </c>
      <c r="Q79" s="16">
        <v>19</v>
      </c>
      <c r="R79" s="16">
        <v>27</v>
      </c>
      <c r="S79" s="16">
        <v>3</v>
      </c>
      <c r="T79" s="16">
        <v>1</v>
      </c>
      <c r="U79" s="16">
        <v>2</v>
      </c>
      <c r="V79" s="16">
        <v>0</v>
      </c>
      <c r="W79" s="16">
        <v>0</v>
      </c>
      <c r="X79" s="16">
        <v>0</v>
      </c>
    </row>
    <row r="80" spans="2:24" x14ac:dyDescent="0.25">
      <c r="B80" s="50"/>
      <c r="C80" s="50"/>
      <c r="D80" s="75" t="s">
        <v>172</v>
      </c>
      <c r="E80" s="65"/>
      <c r="F80" s="74"/>
      <c r="G80" s="16">
        <v>50</v>
      </c>
      <c r="H80" s="16">
        <v>12</v>
      </c>
      <c r="I80" s="16">
        <v>38</v>
      </c>
      <c r="J80" s="16">
        <v>25</v>
      </c>
      <c r="K80" s="16">
        <v>5</v>
      </c>
      <c r="L80" s="16">
        <v>20</v>
      </c>
      <c r="M80" s="16">
        <v>19</v>
      </c>
      <c r="N80" s="16">
        <v>7</v>
      </c>
      <c r="O80" s="16">
        <v>12</v>
      </c>
      <c r="P80" s="16">
        <v>44</v>
      </c>
      <c r="Q80" s="16">
        <v>14</v>
      </c>
      <c r="R80" s="16">
        <v>30</v>
      </c>
      <c r="S80" s="16">
        <v>2</v>
      </c>
      <c r="T80" s="16">
        <v>1</v>
      </c>
      <c r="U80" s="16">
        <v>1</v>
      </c>
      <c r="V80" s="16">
        <v>0</v>
      </c>
      <c r="W80" s="16">
        <v>0</v>
      </c>
      <c r="X80" s="16">
        <v>0</v>
      </c>
    </row>
    <row r="81" spans="2:24" x14ac:dyDescent="0.25">
      <c r="B81" s="50"/>
      <c r="C81" s="50"/>
      <c r="D81" s="75" t="s">
        <v>173</v>
      </c>
      <c r="E81" s="65"/>
      <c r="F81" s="74"/>
      <c r="G81" s="16">
        <v>25</v>
      </c>
      <c r="H81" s="16">
        <v>10</v>
      </c>
      <c r="I81" s="16">
        <v>15</v>
      </c>
      <c r="J81" s="16">
        <v>14</v>
      </c>
      <c r="K81" s="16">
        <v>8</v>
      </c>
      <c r="L81" s="16">
        <v>6</v>
      </c>
      <c r="M81" s="16">
        <v>12</v>
      </c>
      <c r="N81" s="16">
        <v>6</v>
      </c>
      <c r="O81" s="16">
        <v>6</v>
      </c>
      <c r="P81" s="16">
        <v>23</v>
      </c>
      <c r="Q81" s="16">
        <v>8</v>
      </c>
      <c r="R81" s="16">
        <v>15</v>
      </c>
      <c r="S81" s="16">
        <v>10</v>
      </c>
      <c r="T81" s="16">
        <v>3</v>
      </c>
      <c r="U81" s="16">
        <v>7</v>
      </c>
      <c r="V81" s="16">
        <v>0</v>
      </c>
      <c r="W81" s="16">
        <v>0</v>
      </c>
      <c r="X81" s="16">
        <v>0</v>
      </c>
    </row>
    <row r="82" spans="2:24" x14ac:dyDescent="0.25">
      <c r="B82" s="76"/>
      <c r="C82" s="76"/>
      <c r="D82" s="75" t="s">
        <v>174</v>
      </c>
      <c r="E82" s="65"/>
      <c r="F82" s="74"/>
      <c r="G82" s="16">
        <v>41</v>
      </c>
      <c r="H82" s="16">
        <v>12</v>
      </c>
      <c r="I82" s="16">
        <v>29</v>
      </c>
      <c r="J82" s="16">
        <v>24</v>
      </c>
      <c r="K82" s="16">
        <v>6</v>
      </c>
      <c r="L82" s="16">
        <v>18</v>
      </c>
      <c r="M82" s="16">
        <v>22</v>
      </c>
      <c r="N82" s="16">
        <v>3</v>
      </c>
      <c r="O82" s="16">
        <v>19</v>
      </c>
      <c r="P82" s="16">
        <v>39</v>
      </c>
      <c r="Q82" s="16">
        <v>9</v>
      </c>
      <c r="R82" s="16">
        <v>30</v>
      </c>
      <c r="S82" s="16">
        <v>4</v>
      </c>
      <c r="T82" s="16">
        <v>0</v>
      </c>
      <c r="U82" s="16">
        <v>4</v>
      </c>
      <c r="V82" s="16">
        <v>3</v>
      </c>
      <c r="W82" s="16">
        <v>2</v>
      </c>
      <c r="X82" s="16">
        <v>1</v>
      </c>
    </row>
    <row r="83" spans="2:24" x14ac:dyDescent="0.25">
      <c r="B83" s="75">
        <v>46</v>
      </c>
      <c r="C83" s="75" t="s">
        <v>175</v>
      </c>
      <c r="D83" s="75" t="s">
        <v>176</v>
      </c>
      <c r="E83" s="65"/>
      <c r="F83" s="74"/>
      <c r="G83" s="16">
        <v>57</v>
      </c>
      <c r="H83" s="16">
        <v>18</v>
      </c>
      <c r="I83" s="16">
        <v>39</v>
      </c>
      <c r="J83" s="16">
        <v>48</v>
      </c>
      <c r="K83" s="16">
        <v>23</v>
      </c>
      <c r="L83" s="16">
        <v>25</v>
      </c>
      <c r="M83" s="16">
        <v>49</v>
      </c>
      <c r="N83" s="16">
        <v>20</v>
      </c>
      <c r="O83" s="16">
        <v>29</v>
      </c>
      <c r="P83" s="16">
        <v>58</v>
      </c>
      <c r="Q83" s="16">
        <v>15</v>
      </c>
      <c r="R83" s="16">
        <v>43</v>
      </c>
      <c r="S83" s="16">
        <v>38</v>
      </c>
      <c r="T83" s="16">
        <v>9</v>
      </c>
      <c r="U83" s="16">
        <v>29</v>
      </c>
      <c r="V83" s="16">
        <v>0</v>
      </c>
      <c r="W83" s="16">
        <v>0</v>
      </c>
      <c r="X83" s="16">
        <v>0</v>
      </c>
    </row>
    <row r="84" spans="2:24" x14ac:dyDescent="0.25">
      <c r="B84" s="76"/>
      <c r="C84" s="76"/>
      <c r="D84" s="75" t="s">
        <v>177</v>
      </c>
      <c r="E84" s="65"/>
      <c r="F84" s="74"/>
      <c r="G84" s="16">
        <v>28</v>
      </c>
      <c r="H84" s="16">
        <v>14</v>
      </c>
      <c r="I84" s="16">
        <v>14</v>
      </c>
      <c r="J84" s="16">
        <v>15</v>
      </c>
      <c r="K84" s="16">
        <v>7</v>
      </c>
      <c r="L84" s="16">
        <v>8</v>
      </c>
      <c r="M84" s="16">
        <v>17</v>
      </c>
      <c r="N84" s="16">
        <v>6</v>
      </c>
      <c r="O84" s="16">
        <v>11</v>
      </c>
      <c r="P84" s="16">
        <v>30</v>
      </c>
      <c r="Q84" s="16">
        <v>13</v>
      </c>
      <c r="R84" s="16">
        <v>17</v>
      </c>
      <c r="S84" s="16">
        <v>7</v>
      </c>
      <c r="T84" s="16">
        <v>2</v>
      </c>
      <c r="U84" s="16">
        <v>5</v>
      </c>
      <c r="V84" s="16">
        <v>0</v>
      </c>
      <c r="W84" s="16">
        <v>0</v>
      </c>
      <c r="X84" s="16">
        <v>0</v>
      </c>
    </row>
    <row r="85" spans="2:24" x14ac:dyDescent="0.25">
      <c r="B85" s="14">
        <v>47</v>
      </c>
      <c r="C85" s="15" t="s">
        <v>112</v>
      </c>
      <c r="D85" s="75" t="s">
        <v>178</v>
      </c>
      <c r="E85" s="65"/>
      <c r="F85" s="74"/>
      <c r="G85" s="16">
        <v>0</v>
      </c>
      <c r="H85" s="16">
        <v>0</v>
      </c>
      <c r="I85" s="16">
        <v>0</v>
      </c>
      <c r="J85" s="16">
        <v>45</v>
      </c>
      <c r="K85" s="16">
        <v>15</v>
      </c>
      <c r="L85" s="16">
        <v>30</v>
      </c>
      <c r="M85" s="16">
        <v>69</v>
      </c>
      <c r="N85" s="16">
        <v>18</v>
      </c>
      <c r="O85" s="16">
        <v>51</v>
      </c>
      <c r="P85" s="16">
        <v>24</v>
      </c>
      <c r="Q85" s="16">
        <v>3</v>
      </c>
      <c r="R85" s="16">
        <v>21</v>
      </c>
      <c r="S85" s="16">
        <v>21</v>
      </c>
      <c r="T85" s="16">
        <v>3</v>
      </c>
      <c r="U85" s="16">
        <v>18</v>
      </c>
      <c r="V85" s="16">
        <v>0</v>
      </c>
      <c r="W85" s="16">
        <v>0</v>
      </c>
      <c r="X85" s="16">
        <v>0</v>
      </c>
    </row>
    <row r="86" spans="2:24" x14ac:dyDescent="0.25">
      <c r="B86" s="75">
        <v>51</v>
      </c>
      <c r="C86" s="75" t="s">
        <v>179</v>
      </c>
      <c r="D86" s="75" t="s">
        <v>180</v>
      </c>
      <c r="E86" s="65"/>
      <c r="F86" s="74"/>
      <c r="G86" s="16">
        <v>18</v>
      </c>
      <c r="H86" s="16">
        <v>11</v>
      </c>
      <c r="I86" s="16">
        <v>7</v>
      </c>
      <c r="J86" s="16">
        <v>3</v>
      </c>
      <c r="K86" s="16">
        <v>2</v>
      </c>
      <c r="L86" s="16">
        <v>1</v>
      </c>
      <c r="M86" s="16">
        <v>2</v>
      </c>
      <c r="N86" s="16">
        <v>1</v>
      </c>
      <c r="O86" s="16">
        <v>1</v>
      </c>
      <c r="P86" s="16">
        <v>17</v>
      </c>
      <c r="Q86" s="16">
        <v>10</v>
      </c>
      <c r="R86" s="16">
        <v>7</v>
      </c>
      <c r="S86" s="16">
        <v>1</v>
      </c>
      <c r="T86" s="16">
        <v>0</v>
      </c>
      <c r="U86" s="16">
        <v>1</v>
      </c>
      <c r="V86" s="16">
        <v>1</v>
      </c>
      <c r="W86" s="16">
        <v>0</v>
      </c>
      <c r="X86" s="16">
        <v>1</v>
      </c>
    </row>
    <row r="87" spans="2:24" x14ac:dyDescent="0.25">
      <c r="B87" s="50"/>
      <c r="C87" s="50"/>
      <c r="D87" s="75" t="s">
        <v>181</v>
      </c>
      <c r="E87" s="65"/>
      <c r="F87" s="74"/>
      <c r="G87" s="16">
        <v>44</v>
      </c>
      <c r="H87" s="16">
        <v>25</v>
      </c>
      <c r="I87" s="16">
        <v>19</v>
      </c>
      <c r="J87" s="16">
        <v>22</v>
      </c>
      <c r="K87" s="16">
        <v>8</v>
      </c>
      <c r="L87" s="16">
        <v>14</v>
      </c>
      <c r="M87" s="16">
        <v>19</v>
      </c>
      <c r="N87" s="16">
        <v>8</v>
      </c>
      <c r="O87" s="16">
        <v>11</v>
      </c>
      <c r="P87" s="16">
        <v>41</v>
      </c>
      <c r="Q87" s="16">
        <v>25</v>
      </c>
      <c r="R87" s="16">
        <v>16</v>
      </c>
      <c r="S87" s="16">
        <v>2</v>
      </c>
      <c r="T87" s="16">
        <v>1</v>
      </c>
      <c r="U87" s="16">
        <v>1</v>
      </c>
      <c r="V87" s="16">
        <v>0</v>
      </c>
      <c r="W87" s="16">
        <v>0</v>
      </c>
      <c r="X87" s="16">
        <v>0</v>
      </c>
    </row>
    <row r="88" spans="2:24" x14ac:dyDescent="0.25">
      <c r="B88" s="50"/>
      <c r="C88" s="50"/>
      <c r="D88" s="75" t="s">
        <v>182</v>
      </c>
      <c r="E88" s="65"/>
      <c r="F88" s="74"/>
      <c r="G88" s="16">
        <v>37</v>
      </c>
      <c r="H88" s="16">
        <v>17</v>
      </c>
      <c r="I88" s="16">
        <v>20</v>
      </c>
      <c r="J88" s="16">
        <v>10</v>
      </c>
      <c r="K88" s="16">
        <v>5</v>
      </c>
      <c r="L88" s="16">
        <v>5</v>
      </c>
      <c r="M88" s="16">
        <v>7</v>
      </c>
      <c r="N88" s="16">
        <v>3</v>
      </c>
      <c r="O88" s="16">
        <v>4</v>
      </c>
      <c r="P88" s="16">
        <v>34</v>
      </c>
      <c r="Q88" s="16">
        <v>15</v>
      </c>
      <c r="R88" s="16">
        <v>19</v>
      </c>
      <c r="S88" s="16">
        <v>4</v>
      </c>
      <c r="T88" s="16">
        <v>2</v>
      </c>
      <c r="U88" s="16">
        <v>2</v>
      </c>
      <c r="V88" s="16">
        <v>0</v>
      </c>
      <c r="W88" s="16">
        <v>0</v>
      </c>
      <c r="X88" s="16">
        <v>0</v>
      </c>
    </row>
    <row r="89" spans="2:24" x14ac:dyDescent="0.25">
      <c r="B89" s="76"/>
      <c r="C89" s="76"/>
      <c r="D89" s="75" t="s">
        <v>183</v>
      </c>
      <c r="E89" s="65"/>
      <c r="F89" s="74"/>
      <c r="G89" s="16">
        <v>66</v>
      </c>
      <c r="H89" s="16">
        <v>21</v>
      </c>
      <c r="I89" s="16">
        <v>45</v>
      </c>
      <c r="J89" s="16">
        <v>19</v>
      </c>
      <c r="K89" s="16">
        <v>5</v>
      </c>
      <c r="L89" s="16">
        <v>14</v>
      </c>
      <c r="M89" s="16">
        <v>20</v>
      </c>
      <c r="N89" s="16">
        <v>4</v>
      </c>
      <c r="O89" s="16">
        <v>16</v>
      </c>
      <c r="P89" s="16">
        <v>67</v>
      </c>
      <c r="Q89" s="16">
        <v>20</v>
      </c>
      <c r="R89" s="16">
        <v>47</v>
      </c>
      <c r="S89" s="16">
        <v>14</v>
      </c>
      <c r="T89" s="16">
        <v>3</v>
      </c>
      <c r="U89" s="16">
        <v>11</v>
      </c>
      <c r="V89" s="16">
        <v>0</v>
      </c>
      <c r="W89" s="16">
        <v>0</v>
      </c>
      <c r="X89" s="16">
        <v>0</v>
      </c>
    </row>
    <row r="90" spans="2:24" x14ac:dyDescent="0.25">
      <c r="B90" s="14">
        <v>52</v>
      </c>
      <c r="C90" s="15" t="s">
        <v>184</v>
      </c>
      <c r="D90" s="75" t="s">
        <v>185</v>
      </c>
      <c r="E90" s="65"/>
      <c r="F90" s="74"/>
      <c r="G90" s="16">
        <v>45</v>
      </c>
      <c r="H90" s="16">
        <v>15</v>
      </c>
      <c r="I90" s="16">
        <v>30</v>
      </c>
      <c r="J90" s="16">
        <v>18</v>
      </c>
      <c r="K90" s="16">
        <v>4</v>
      </c>
      <c r="L90" s="16">
        <v>14</v>
      </c>
      <c r="M90" s="16">
        <v>14</v>
      </c>
      <c r="N90" s="16">
        <v>4</v>
      </c>
      <c r="O90" s="16">
        <v>10</v>
      </c>
      <c r="P90" s="16">
        <v>41</v>
      </c>
      <c r="Q90" s="16">
        <v>15</v>
      </c>
      <c r="R90" s="16">
        <v>26</v>
      </c>
      <c r="S90" s="16">
        <v>11</v>
      </c>
      <c r="T90" s="16">
        <v>2</v>
      </c>
      <c r="U90" s="16">
        <v>9</v>
      </c>
      <c r="V90" s="16">
        <v>0</v>
      </c>
      <c r="W90" s="16">
        <v>0</v>
      </c>
      <c r="X90" s="16">
        <v>0</v>
      </c>
    </row>
    <row r="91" spans="2:24" x14ac:dyDescent="0.25">
      <c r="B91" s="75">
        <v>56</v>
      </c>
      <c r="C91" s="75" t="s">
        <v>186</v>
      </c>
      <c r="D91" s="75" t="s">
        <v>187</v>
      </c>
      <c r="E91" s="65"/>
      <c r="F91" s="74"/>
      <c r="G91" s="16">
        <v>29</v>
      </c>
      <c r="H91" s="16">
        <v>8</v>
      </c>
      <c r="I91" s="16">
        <v>21</v>
      </c>
      <c r="J91" s="16">
        <v>7</v>
      </c>
      <c r="K91" s="16">
        <v>1</v>
      </c>
      <c r="L91" s="16">
        <v>6</v>
      </c>
      <c r="M91" s="16">
        <v>7</v>
      </c>
      <c r="N91" s="16">
        <v>1</v>
      </c>
      <c r="O91" s="16">
        <v>6</v>
      </c>
      <c r="P91" s="16">
        <v>29</v>
      </c>
      <c r="Q91" s="16">
        <v>8</v>
      </c>
      <c r="R91" s="16">
        <v>21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</row>
    <row r="92" spans="2:24" x14ac:dyDescent="0.25">
      <c r="B92" s="50"/>
      <c r="C92" s="50"/>
      <c r="D92" s="75" t="s">
        <v>188</v>
      </c>
      <c r="E92" s="65"/>
      <c r="F92" s="74"/>
      <c r="G92" s="16">
        <v>82</v>
      </c>
      <c r="H92" s="16">
        <v>34</v>
      </c>
      <c r="I92" s="16">
        <v>48</v>
      </c>
      <c r="J92" s="16">
        <v>33</v>
      </c>
      <c r="K92" s="16">
        <v>15</v>
      </c>
      <c r="L92" s="16">
        <v>18</v>
      </c>
      <c r="M92" s="16">
        <v>41</v>
      </c>
      <c r="N92" s="16">
        <v>14</v>
      </c>
      <c r="O92" s="16">
        <v>27</v>
      </c>
      <c r="P92" s="16">
        <v>90</v>
      </c>
      <c r="Q92" s="16">
        <v>33</v>
      </c>
      <c r="R92" s="16">
        <v>57</v>
      </c>
      <c r="S92" s="16">
        <v>8</v>
      </c>
      <c r="T92" s="16">
        <v>1</v>
      </c>
      <c r="U92" s="16">
        <v>7</v>
      </c>
      <c r="V92" s="16">
        <v>1</v>
      </c>
      <c r="W92" s="16">
        <v>0</v>
      </c>
      <c r="X92" s="16">
        <v>1</v>
      </c>
    </row>
    <row r="93" spans="2:24" x14ac:dyDescent="0.25">
      <c r="B93" s="50"/>
      <c r="C93" s="50"/>
      <c r="D93" s="75" t="s">
        <v>189</v>
      </c>
      <c r="E93" s="65"/>
      <c r="F93" s="74"/>
      <c r="G93" s="16">
        <v>29</v>
      </c>
      <c r="H93" s="16">
        <v>11</v>
      </c>
      <c r="I93" s="16">
        <v>18</v>
      </c>
      <c r="J93" s="16">
        <v>17</v>
      </c>
      <c r="K93" s="16">
        <v>9</v>
      </c>
      <c r="L93" s="16">
        <v>8</v>
      </c>
      <c r="M93" s="16">
        <v>17</v>
      </c>
      <c r="N93" s="16">
        <v>9</v>
      </c>
      <c r="O93" s="16">
        <v>8</v>
      </c>
      <c r="P93" s="16">
        <v>29</v>
      </c>
      <c r="Q93" s="16">
        <v>11</v>
      </c>
      <c r="R93" s="16">
        <v>18</v>
      </c>
      <c r="S93" s="16">
        <v>8</v>
      </c>
      <c r="T93" s="16">
        <v>2</v>
      </c>
      <c r="U93" s="16">
        <v>6</v>
      </c>
      <c r="V93" s="16">
        <v>0</v>
      </c>
      <c r="W93" s="16">
        <v>0</v>
      </c>
      <c r="X93" s="16">
        <v>0</v>
      </c>
    </row>
    <row r="94" spans="2:24" x14ac:dyDescent="0.25">
      <c r="B94" s="76"/>
      <c r="C94" s="76"/>
      <c r="D94" s="75" t="s">
        <v>190</v>
      </c>
      <c r="E94" s="65"/>
      <c r="F94" s="74"/>
      <c r="G94" s="16">
        <v>35</v>
      </c>
      <c r="H94" s="16">
        <v>17</v>
      </c>
      <c r="I94" s="16">
        <v>18</v>
      </c>
      <c r="J94" s="16">
        <v>13</v>
      </c>
      <c r="K94" s="16">
        <v>6</v>
      </c>
      <c r="L94" s="16">
        <v>7</v>
      </c>
      <c r="M94" s="16">
        <v>10</v>
      </c>
      <c r="N94" s="16">
        <v>4</v>
      </c>
      <c r="O94" s="16">
        <v>6</v>
      </c>
      <c r="P94" s="16">
        <v>32</v>
      </c>
      <c r="Q94" s="16">
        <v>15</v>
      </c>
      <c r="R94" s="16">
        <v>17</v>
      </c>
      <c r="S94" s="16">
        <v>3</v>
      </c>
      <c r="T94" s="16">
        <v>0</v>
      </c>
      <c r="U94" s="16">
        <v>3</v>
      </c>
      <c r="V94" s="16">
        <v>0</v>
      </c>
      <c r="W94" s="16">
        <v>0</v>
      </c>
      <c r="X94" s="16">
        <v>0</v>
      </c>
    </row>
    <row r="95" spans="2:24" x14ac:dyDescent="0.25">
      <c r="B95" s="75">
        <v>64</v>
      </c>
      <c r="C95" s="75" t="s">
        <v>114</v>
      </c>
      <c r="D95" s="75" t="s">
        <v>191</v>
      </c>
      <c r="E95" s="65"/>
      <c r="F95" s="74"/>
      <c r="G95" s="16">
        <v>38</v>
      </c>
      <c r="H95" s="16">
        <v>12</v>
      </c>
      <c r="I95" s="16">
        <v>26</v>
      </c>
      <c r="J95" s="16">
        <v>12</v>
      </c>
      <c r="K95" s="16">
        <v>2</v>
      </c>
      <c r="L95" s="16">
        <v>10</v>
      </c>
      <c r="M95" s="16">
        <v>13</v>
      </c>
      <c r="N95" s="16">
        <v>1</v>
      </c>
      <c r="O95" s="16">
        <v>12</v>
      </c>
      <c r="P95" s="16">
        <v>39</v>
      </c>
      <c r="Q95" s="16">
        <v>11</v>
      </c>
      <c r="R95" s="16">
        <v>28</v>
      </c>
      <c r="S95" s="16">
        <v>0</v>
      </c>
      <c r="T95" s="16">
        <v>0</v>
      </c>
      <c r="U95" s="16">
        <v>0</v>
      </c>
      <c r="V95" s="16">
        <v>1</v>
      </c>
      <c r="W95" s="16">
        <v>0</v>
      </c>
      <c r="X95" s="16">
        <v>1</v>
      </c>
    </row>
    <row r="96" spans="2:24" x14ac:dyDescent="0.25">
      <c r="B96" s="50"/>
      <c r="C96" s="50"/>
      <c r="D96" s="75" t="s">
        <v>192</v>
      </c>
      <c r="E96" s="65"/>
      <c r="F96" s="74"/>
      <c r="G96" s="16">
        <v>27</v>
      </c>
      <c r="H96" s="16">
        <v>16</v>
      </c>
      <c r="I96" s="16">
        <v>11</v>
      </c>
      <c r="J96" s="16">
        <v>7</v>
      </c>
      <c r="K96" s="16">
        <v>5</v>
      </c>
      <c r="L96" s="16">
        <v>2</v>
      </c>
      <c r="M96" s="16">
        <v>7</v>
      </c>
      <c r="N96" s="16">
        <v>5</v>
      </c>
      <c r="O96" s="16">
        <v>2</v>
      </c>
      <c r="P96" s="16">
        <v>27</v>
      </c>
      <c r="Q96" s="16">
        <v>16</v>
      </c>
      <c r="R96" s="16">
        <v>11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</row>
    <row r="97" spans="2:24" x14ac:dyDescent="0.25">
      <c r="B97" s="50"/>
      <c r="C97" s="50"/>
      <c r="D97" s="75" t="s">
        <v>193</v>
      </c>
      <c r="E97" s="65"/>
      <c r="F97" s="74"/>
      <c r="G97" s="16">
        <v>21</v>
      </c>
      <c r="H97" s="16">
        <v>8</v>
      </c>
      <c r="I97" s="16">
        <v>13</v>
      </c>
      <c r="J97" s="16">
        <v>3</v>
      </c>
      <c r="K97" s="16">
        <v>2</v>
      </c>
      <c r="L97" s="16">
        <v>1</v>
      </c>
      <c r="M97" s="16">
        <v>2</v>
      </c>
      <c r="N97" s="16">
        <v>0</v>
      </c>
      <c r="O97" s="16">
        <v>2</v>
      </c>
      <c r="P97" s="16">
        <v>20</v>
      </c>
      <c r="Q97" s="16">
        <v>6</v>
      </c>
      <c r="R97" s="16">
        <v>14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</row>
    <row r="98" spans="2:24" x14ac:dyDescent="0.25">
      <c r="B98" s="50"/>
      <c r="C98" s="50"/>
      <c r="D98" s="75" t="s">
        <v>194</v>
      </c>
      <c r="E98" s="65"/>
      <c r="F98" s="74"/>
      <c r="G98" s="16">
        <v>40</v>
      </c>
      <c r="H98" s="16">
        <v>21</v>
      </c>
      <c r="I98" s="16">
        <v>19</v>
      </c>
      <c r="J98" s="16">
        <v>68</v>
      </c>
      <c r="K98" s="16">
        <v>26</v>
      </c>
      <c r="L98" s="16">
        <v>42</v>
      </c>
      <c r="M98" s="16">
        <v>66</v>
      </c>
      <c r="N98" s="16">
        <v>23</v>
      </c>
      <c r="O98" s="16">
        <v>43</v>
      </c>
      <c r="P98" s="16">
        <v>38</v>
      </c>
      <c r="Q98" s="16">
        <v>18</v>
      </c>
      <c r="R98" s="16">
        <v>20</v>
      </c>
      <c r="S98" s="16">
        <v>16</v>
      </c>
      <c r="T98" s="16">
        <v>8</v>
      </c>
      <c r="U98" s="16">
        <v>8</v>
      </c>
      <c r="V98" s="16">
        <v>0</v>
      </c>
      <c r="W98" s="16">
        <v>0</v>
      </c>
      <c r="X98" s="16">
        <v>0</v>
      </c>
    </row>
    <row r="99" spans="2:24" x14ac:dyDescent="0.25">
      <c r="B99" s="50"/>
      <c r="C99" s="50"/>
      <c r="D99" s="75" t="s">
        <v>195</v>
      </c>
      <c r="E99" s="65"/>
      <c r="F99" s="74"/>
      <c r="G99" s="16">
        <v>89</v>
      </c>
      <c r="H99" s="16">
        <v>49</v>
      </c>
      <c r="I99" s="16">
        <v>40</v>
      </c>
      <c r="J99" s="16">
        <v>36</v>
      </c>
      <c r="K99" s="16">
        <v>16</v>
      </c>
      <c r="L99" s="16">
        <v>20</v>
      </c>
      <c r="M99" s="16">
        <v>40</v>
      </c>
      <c r="N99" s="16">
        <v>17</v>
      </c>
      <c r="O99" s="16">
        <v>23</v>
      </c>
      <c r="P99" s="16">
        <v>93</v>
      </c>
      <c r="Q99" s="16">
        <v>50</v>
      </c>
      <c r="R99" s="16">
        <v>43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</row>
    <row r="100" spans="2:24" x14ac:dyDescent="0.25">
      <c r="B100" s="50"/>
      <c r="C100" s="50"/>
      <c r="D100" s="75" t="s">
        <v>196</v>
      </c>
      <c r="E100" s="65"/>
      <c r="F100" s="74"/>
      <c r="G100" s="16">
        <v>39</v>
      </c>
      <c r="H100" s="16">
        <v>19</v>
      </c>
      <c r="I100" s="16">
        <v>20</v>
      </c>
      <c r="J100" s="16">
        <v>14</v>
      </c>
      <c r="K100" s="16">
        <v>7</v>
      </c>
      <c r="L100" s="16">
        <v>7</v>
      </c>
      <c r="M100" s="16">
        <v>13</v>
      </c>
      <c r="N100" s="16">
        <v>5</v>
      </c>
      <c r="O100" s="16">
        <v>8</v>
      </c>
      <c r="P100" s="16">
        <v>38</v>
      </c>
      <c r="Q100" s="16">
        <v>17</v>
      </c>
      <c r="R100" s="16">
        <v>21</v>
      </c>
      <c r="S100" s="16">
        <v>8</v>
      </c>
      <c r="T100" s="16">
        <v>1</v>
      </c>
      <c r="U100" s="16">
        <v>7</v>
      </c>
      <c r="V100" s="16">
        <v>0</v>
      </c>
      <c r="W100" s="16">
        <v>0</v>
      </c>
      <c r="X100" s="16">
        <v>0</v>
      </c>
    </row>
    <row r="101" spans="2:24" x14ac:dyDescent="0.25">
      <c r="B101" s="50"/>
      <c r="C101" s="50"/>
      <c r="D101" s="75" t="s">
        <v>197</v>
      </c>
      <c r="E101" s="65"/>
      <c r="F101" s="74"/>
      <c r="G101" s="16">
        <v>27</v>
      </c>
      <c r="H101" s="16">
        <v>10</v>
      </c>
      <c r="I101" s="16">
        <v>17</v>
      </c>
      <c r="J101" s="16">
        <v>15</v>
      </c>
      <c r="K101" s="16">
        <v>5</v>
      </c>
      <c r="L101" s="16">
        <v>10</v>
      </c>
      <c r="M101" s="16">
        <v>13</v>
      </c>
      <c r="N101" s="16">
        <v>4</v>
      </c>
      <c r="O101" s="16">
        <v>9</v>
      </c>
      <c r="P101" s="16">
        <v>25</v>
      </c>
      <c r="Q101" s="16">
        <v>9</v>
      </c>
      <c r="R101" s="16">
        <v>16</v>
      </c>
      <c r="S101" s="16">
        <v>8</v>
      </c>
      <c r="T101" s="16">
        <v>3</v>
      </c>
      <c r="U101" s="16">
        <v>5</v>
      </c>
      <c r="V101" s="16">
        <v>0</v>
      </c>
      <c r="W101" s="16">
        <v>0</v>
      </c>
      <c r="X101" s="16">
        <v>0</v>
      </c>
    </row>
    <row r="102" spans="2:24" x14ac:dyDescent="0.25">
      <c r="B102" s="76"/>
      <c r="C102" s="76"/>
      <c r="D102" s="75" t="s">
        <v>198</v>
      </c>
      <c r="E102" s="65"/>
      <c r="F102" s="74"/>
      <c r="G102" s="16">
        <v>60</v>
      </c>
      <c r="H102" s="16">
        <v>12</v>
      </c>
      <c r="I102" s="16">
        <v>48</v>
      </c>
      <c r="J102" s="16">
        <v>30</v>
      </c>
      <c r="K102" s="16">
        <v>7</v>
      </c>
      <c r="L102" s="16">
        <v>23</v>
      </c>
      <c r="M102" s="16">
        <v>27</v>
      </c>
      <c r="N102" s="16">
        <v>7</v>
      </c>
      <c r="O102" s="16">
        <v>20</v>
      </c>
      <c r="P102" s="16">
        <v>57</v>
      </c>
      <c r="Q102" s="16">
        <v>12</v>
      </c>
      <c r="R102" s="16">
        <v>45</v>
      </c>
      <c r="S102" s="16">
        <v>10</v>
      </c>
      <c r="T102" s="16">
        <v>0</v>
      </c>
      <c r="U102" s="16">
        <v>10</v>
      </c>
      <c r="V102" s="16">
        <v>0</v>
      </c>
      <c r="W102" s="16">
        <v>0</v>
      </c>
      <c r="X102" s="16">
        <v>0</v>
      </c>
    </row>
    <row r="103" spans="2:24" x14ac:dyDescent="0.25">
      <c r="B103" s="14">
        <v>65</v>
      </c>
      <c r="C103" s="15" t="s">
        <v>199</v>
      </c>
      <c r="D103" s="75" t="s">
        <v>200</v>
      </c>
      <c r="E103" s="65"/>
      <c r="F103" s="74"/>
      <c r="G103" s="16">
        <v>222</v>
      </c>
      <c r="H103" s="16">
        <v>33</v>
      </c>
      <c r="I103" s="16">
        <v>189</v>
      </c>
      <c r="J103" s="16">
        <v>70</v>
      </c>
      <c r="K103" s="16">
        <v>15</v>
      </c>
      <c r="L103" s="16">
        <v>55</v>
      </c>
      <c r="M103" s="16">
        <v>70</v>
      </c>
      <c r="N103" s="16">
        <v>19</v>
      </c>
      <c r="O103" s="16">
        <v>51</v>
      </c>
      <c r="P103" s="16">
        <v>222</v>
      </c>
      <c r="Q103" s="16">
        <v>37</v>
      </c>
      <c r="R103" s="16">
        <v>185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</row>
    <row r="104" spans="2:24" x14ac:dyDescent="0.25">
      <c r="B104" s="75">
        <v>67</v>
      </c>
      <c r="C104" s="75" t="s">
        <v>201</v>
      </c>
      <c r="D104" s="75" t="s">
        <v>202</v>
      </c>
      <c r="E104" s="65"/>
      <c r="F104" s="74"/>
      <c r="G104" s="16">
        <v>90</v>
      </c>
      <c r="H104" s="16">
        <v>20</v>
      </c>
      <c r="I104" s="16">
        <v>70</v>
      </c>
      <c r="J104" s="16">
        <v>33</v>
      </c>
      <c r="K104" s="16">
        <v>8</v>
      </c>
      <c r="L104" s="16">
        <v>25</v>
      </c>
      <c r="M104" s="16">
        <v>29</v>
      </c>
      <c r="N104" s="16">
        <v>11</v>
      </c>
      <c r="O104" s="16">
        <v>18</v>
      </c>
      <c r="P104" s="16">
        <v>86</v>
      </c>
      <c r="Q104" s="16">
        <v>23</v>
      </c>
      <c r="R104" s="16">
        <v>63</v>
      </c>
      <c r="S104" s="16">
        <v>12</v>
      </c>
      <c r="T104" s="16">
        <v>4</v>
      </c>
      <c r="U104" s="16">
        <v>8</v>
      </c>
      <c r="V104" s="16">
        <v>0</v>
      </c>
      <c r="W104" s="16">
        <v>0</v>
      </c>
      <c r="X104" s="16">
        <v>0</v>
      </c>
    </row>
    <row r="105" spans="2:24" x14ac:dyDescent="0.25">
      <c r="B105" s="76"/>
      <c r="C105" s="76"/>
      <c r="D105" s="75" t="s">
        <v>203</v>
      </c>
      <c r="E105" s="65"/>
      <c r="F105" s="74"/>
      <c r="G105" s="16">
        <v>70</v>
      </c>
      <c r="H105" s="16">
        <v>45</v>
      </c>
      <c r="I105" s="16">
        <v>25</v>
      </c>
      <c r="J105" s="16">
        <v>17</v>
      </c>
      <c r="K105" s="16">
        <v>10</v>
      </c>
      <c r="L105" s="16">
        <v>7</v>
      </c>
      <c r="M105" s="16">
        <v>24</v>
      </c>
      <c r="N105" s="16">
        <v>10</v>
      </c>
      <c r="O105" s="16">
        <v>14</v>
      </c>
      <c r="P105" s="16">
        <v>77</v>
      </c>
      <c r="Q105" s="16">
        <v>45</v>
      </c>
      <c r="R105" s="16">
        <v>32</v>
      </c>
      <c r="S105" s="16">
        <v>45</v>
      </c>
      <c r="T105" s="16">
        <v>25</v>
      </c>
      <c r="U105" s="16">
        <v>20</v>
      </c>
      <c r="V105" s="16">
        <v>1</v>
      </c>
      <c r="W105" s="16">
        <v>0</v>
      </c>
      <c r="X105" s="16">
        <v>1</v>
      </c>
    </row>
    <row r="106" spans="2:24" x14ac:dyDescent="0.25">
      <c r="B106" s="75">
        <v>71</v>
      </c>
      <c r="C106" s="75" t="s">
        <v>204</v>
      </c>
      <c r="D106" s="75" t="s">
        <v>205</v>
      </c>
      <c r="E106" s="65"/>
      <c r="F106" s="74"/>
      <c r="G106" s="16">
        <v>40</v>
      </c>
      <c r="H106" s="16">
        <v>18</v>
      </c>
      <c r="I106" s="16">
        <v>22</v>
      </c>
      <c r="J106" s="16">
        <v>17</v>
      </c>
      <c r="K106" s="16">
        <v>9</v>
      </c>
      <c r="L106" s="16">
        <v>8</v>
      </c>
      <c r="M106" s="16">
        <v>18</v>
      </c>
      <c r="N106" s="16">
        <v>7</v>
      </c>
      <c r="O106" s="16">
        <v>11</v>
      </c>
      <c r="P106" s="16">
        <v>41</v>
      </c>
      <c r="Q106" s="16">
        <v>16</v>
      </c>
      <c r="R106" s="16">
        <v>25</v>
      </c>
      <c r="S106" s="16">
        <v>4</v>
      </c>
      <c r="T106" s="16">
        <v>1</v>
      </c>
      <c r="U106" s="16">
        <v>3</v>
      </c>
      <c r="V106" s="16">
        <v>1</v>
      </c>
      <c r="W106" s="16">
        <v>0</v>
      </c>
      <c r="X106" s="16">
        <v>1</v>
      </c>
    </row>
    <row r="107" spans="2:24" x14ac:dyDescent="0.25">
      <c r="B107" s="50"/>
      <c r="C107" s="50"/>
      <c r="D107" s="75" t="s">
        <v>206</v>
      </c>
      <c r="E107" s="65"/>
      <c r="F107" s="74"/>
      <c r="G107" s="16">
        <v>22</v>
      </c>
      <c r="H107" s="16">
        <v>9</v>
      </c>
      <c r="I107" s="16">
        <v>13</v>
      </c>
      <c r="J107" s="16">
        <v>13</v>
      </c>
      <c r="K107" s="16">
        <v>4</v>
      </c>
      <c r="L107" s="16">
        <v>9</v>
      </c>
      <c r="M107" s="16">
        <v>17</v>
      </c>
      <c r="N107" s="16">
        <v>7</v>
      </c>
      <c r="O107" s="16">
        <v>10</v>
      </c>
      <c r="P107" s="16">
        <v>26</v>
      </c>
      <c r="Q107" s="16">
        <v>12</v>
      </c>
      <c r="R107" s="16">
        <v>14</v>
      </c>
      <c r="S107" s="16">
        <v>10</v>
      </c>
      <c r="T107" s="16">
        <v>4</v>
      </c>
      <c r="U107" s="16">
        <v>6</v>
      </c>
      <c r="V107" s="16">
        <v>0</v>
      </c>
      <c r="W107" s="16">
        <v>0</v>
      </c>
      <c r="X107" s="16">
        <v>0</v>
      </c>
    </row>
    <row r="108" spans="2:24" x14ac:dyDescent="0.25">
      <c r="B108" s="50"/>
      <c r="C108" s="50"/>
      <c r="D108" s="75" t="s">
        <v>207</v>
      </c>
      <c r="E108" s="65"/>
      <c r="F108" s="74"/>
      <c r="G108" s="16">
        <v>38</v>
      </c>
      <c r="H108" s="16">
        <v>8</v>
      </c>
      <c r="I108" s="16">
        <v>30</v>
      </c>
      <c r="J108" s="16">
        <v>6</v>
      </c>
      <c r="K108" s="16">
        <v>0</v>
      </c>
      <c r="L108" s="16">
        <v>6</v>
      </c>
      <c r="M108" s="16">
        <v>9</v>
      </c>
      <c r="N108" s="16">
        <v>3</v>
      </c>
      <c r="O108" s="16">
        <v>6</v>
      </c>
      <c r="P108" s="16">
        <v>41</v>
      </c>
      <c r="Q108" s="16">
        <v>11</v>
      </c>
      <c r="R108" s="16">
        <v>30</v>
      </c>
      <c r="S108" s="16">
        <v>11</v>
      </c>
      <c r="T108" s="16">
        <v>1</v>
      </c>
      <c r="U108" s="16">
        <v>10</v>
      </c>
      <c r="V108" s="16">
        <v>0</v>
      </c>
      <c r="W108" s="16">
        <v>0</v>
      </c>
      <c r="X108" s="16">
        <v>0</v>
      </c>
    </row>
    <row r="109" spans="2:24" x14ac:dyDescent="0.25">
      <c r="B109" s="76"/>
      <c r="C109" s="76"/>
      <c r="D109" s="75" t="s">
        <v>208</v>
      </c>
      <c r="E109" s="65"/>
      <c r="F109" s="74"/>
      <c r="G109" s="16">
        <v>0</v>
      </c>
      <c r="H109" s="16">
        <v>0</v>
      </c>
      <c r="I109" s="16">
        <v>0</v>
      </c>
      <c r="J109" s="16">
        <v>19</v>
      </c>
      <c r="K109" s="16">
        <v>7</v>
      </c>
      <c r="L109" s="16">
        <v>12</v>
      </c>
      <c r="M109" s="16">
        <v>46</v>
      </c>
      <c r="N109" s="16">
        <v>17</v>
      </c>
      <c r="O109" s="16">
        <v>29</v>
      </c>
      <c r="P109" s="16">
        <v>27</v>
      </c>
      <c r="Q109" s="16">
        <v>10</v>
      </c>
      <c r="R109" s="16">
        <v>17</v>
      </c>
      <c r="S109" s="16">
        <v>18</v>
      </c>
      <c r="T109" s="16">
        <v>6</v>
      </c>
      <c r="U109" s="16">
        <v>12</v>
      </c>
      <c r="V109" s="16">
        <v>0</v>
      </c>
      <c r="W109" s="16">
        <v>0</v>
      </c>
      <c r="X109" s="16">
        <v>0</v>
      </c>
    </row>
    <row r="110" spans="2:24" x14ac:dyDescent="0.25">
      <c r="B110" s="14">
        <v>72</v>
      </c>
      <c r="C110" s="15" t="s">
        <v>209</v>
      </c>
      <c r="D110" s="75" t="s">
        <v>210</v>
      </c>
      <c r="E110" s="65"/>
      <c r="F110" s="74"/>
      <c r="G110" s="16">
        <v>205</v>
      </c>
      <c r="H110" s="16">
        <v>80</v>
      </c>
      <c r="I110" s="16">
        <v>125</v>
      </c>
      <c r="J110" s="16">
        <v>68</v>
      </c>
      <c r="K110" s="16">
        <v>23</v>
      </c>
      <c r="L110" s="16">
        <v>45</v>
      </c>
      <c r="M110" s="16">
        <v>53</v>
      </c>
      <c r="N110" s="16">
        <v>19</v>
      </c>
      <c r="O110" s="16">
        <v>34</v>
      </c>
      <c r="P110" s="16">
        <v>190</v>
      </c>
      <c r="Q110" s="16">
        <v>76</v>
      </c>
      <c r="R110" s="16">
        <v>114</v>
      </c>
      <c r="S110" s="16">
        <v>28</v>
      </c>
      <c r="T110" s="16">
        <v>3</v>
      </c>
      <c r="U110" s="16">
        <v>25</v>
      </c>
      <c r="V110" s="16">
        <v>1</v>
      </c>
      <c r="W110" s="16">
        <v>1</v>
      </c>
      <c r="X110" s="16">
        <v>0</v>
      </c>
    </row>
    <row r="111" spans="2:24" x14ac:dyDescent="0.25">
      <c r="B111" s="75">
        <v>76</v>
      </c>
      <c r="C111" s="75" t="s">
        <v>117</v>
      </c>
      <c r="D111" s="75" t="s">
        <v>211</v>
      </c>
      <c r="E111" s="65"/>
      <c r="F111" s="74"/>
      <c r="G111" s="16">
        <v>39</v>
      </c>
      <c r="H111" s="16">
        <v>19</v>
      </c>
      <c r="I111" s="16">
        <v>20</v>
      </c>
      <c r="J111" s="16">
        <v>12</v>
      </c>
      <c r="K111" s="16">
        <v>8</v>
      </c>
      <c r="L111" s="16">
        <v>4</v>
      </c>
      <c r="M111" s="16">
        <v>11</v>
      </c>
      <c r="N111" s="16">
        <v>2</v>
      </c>
      <c r="O111" s="16">
        <v>9</v>
      </c>
      <c r="P111" s="16">
        <v>38</v>
      </c>
      <c r="Q111" s="16">
        <v>13</v>
      </c>
      <c r="R111" s="16">
        <v>25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</row>
    <row r="112" spans="2:24" x14ac:dyDescent="0.25">
      <c r="B112" s="50"/>
      <c r="C112" s="50"/>
      <c r="D112" s="75" t="s">
        <v>212</v>
      </c>
      <c r="E112" s="65"/>
      <c r="F112" s="74"/>
      <c r="G112" s="16">
        <v>24</v>
      </c>
      <c r="H112" s="16">
        <v>15</v>
      </c>
      <c r="I112" s="16">
        <v>9</v>
      </c>
      <c r="J112" s="16">
        <v>4</v>
      </c>
      <c r="K112" s="16">
        <v>4</v>
      </c>
      <c r="L112" s="16">
        <v>0</v>
      </c>
      <c r="M112" s="16">
        <v>4</v>
      </c>
      <c r="N112" s="16">
        <v>2</v>
      </c>
      <c r="O112" s="16">
        <v>2</v>
      </c>
      <c r="P112" s="16">
        <v>24</v>
      </c>
      <c r="Q112" s="16">
        <v>13</v>
      </c>
      <c r="R112" s="16">
        <v>11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</row>
    <row r="113" spans="2:24" x14ac:dyDescent="0.25">
      <c r="B113" s="50"/>
      <c r="C113" s="50"/>
      <c r="D113" s="75" t="s">
        <v>213</v>
      </c>
      <c r="E113" s="65"/>
      <c r="F113" s="74"/>
      <c r="G113" s="16">
        <v>34</v>
      </c>
      <c r="H113" s="16">
        <v>14</v>
      </c>
      <c r="I113" s="16">
        <v>20</v>
      </c>
      <c r="J113" s="16">
        <v>10</v>
      </c>
      <c r="K113" s="16">
        <v>3</v>
      </c>
      <c r="L113" s="16">
        <v>7</v>
      </c>
      <c r="M113" s="16">
        <v>3</v>
      </c>
      <c r="N113" s="16">
        <v>2</v>
      </c>
      <c r="O113" s="16">
        <v>1</v>
      </c>
      <c r="P113" s="16">
        <v>27</v>
      </c>
      <c r="Q113" s="16">
        <v>13</v>
      </c>
      <c r="R113" s="16">
        <v>14</v>
      </c>
      <c r="S113" s="16">
        <v>0</v>
      </c>
      <c r="T113" s="16">
        <v>0</v>
      </c>
      <c r="U113" s="16">
        <v>0</v>
      </c>
      <c r="V113" s="16">
        <v>1</v>
      </c>
      <c r="W113" s="16">
        <v>1</v>
      </c>
      <c r="X113" s="16">
        <v>0</v>
      </c>
    </row>
    <row r="114" spans="2:24" x14ac:dyDescent="0.25">
      <c r="B114" s="76"/>
      <c r="C114" s="76"/>
      <c r="D114" s="75" t="s">
        <v>214</v>
      </c>
      <c r="E114" s="65"/>
      <c r="F114" s="74"/>
      <c r="G114" s="16">
        <v>40</v>
      </c>
      <c r="H114" s="16">
        <v>20</v>
      </c>
      <c r="I114" s="16">
        <v>20</v>
      </c>
      <c r="J114" s="16">
        <v>20</v>
      </c>
      <c r="K114" s="16">
        <v>12</v>
      </c>
      <c r="L114" s="16">
        <v>8</v>
      </c>
      <c r="M114" s="16">
        <v>19</v>
      </c>
      <c r="N114" s="16">
        <v>11</v>
      </c>
      <c r="O114" s="16">
        <v>8</v>
      </c>
      <c r="P114" s="16">
        <v>39</v>
      </c>
      <c r="Q114" s="16">
        <v>19</v>
      </c>
      <c r="R114" s="16">
        <v>20</v>
      </c>
      <c r="S114" s="16">
        <v>6</v>
      </c>
      <c r="T114" s="16">
        <v>2</v>
      </c>
      <c r="U114" s="16">
        <v>4</v>
      </c>
      <c r="V114" s="16">
        <v>0</v>
      </c>
      <c r="W114" s="16">
        <v>0</v>
      </c>
      <c r="X114" s="16">
        <v>0</v>
      </c>
    </row>
    <row r="115" spans="2:24" x14ac:dyDescent="0.25">
      <c r="B115" s="75">
        <v>82</v>
      </c>
      <c r="C115" s="75" t="s">
        <v>95</v>
      </c>
      <c r="D115" s="75" t="s">
        <v>215</v>
      </c>
      <c r="E115" s="65"/>
      <c r="F115" s="74"/>
      <c r="G115" s="16">
        <v>55</v>
      </c>
      <c r="H115" s="16">
        <v>23</v>
      </c>
      <c r="I115" s="16">
        <v>32</v>
      </c>
      <c r="J115" s="16">
        <v>19</v>
      </c>
      <c r="K115" s="16">
        <v>4</v>
      </c>
      <c r="L115" s="16">
        <v>15</v>
      </c>
      <c r="M115" s="16">
        <v>21</v>
      </c>
      <c r="N115" s="16">
        <v>6</v>
      </c>
      <c r="O115" s="16">
        <v>15</v>
      </c>
      <c r="P115" s="16">
        <v>57</v>
      </c>
      <c r="Q115" s="16">
        <v>25</v>
      </c>
      <c r="R115" s="16">
        <v>32</v>
      </c>
      <c r="S115" s="16">
        <v>20</v>
      </c>
      <c r="T115" s="16">
        <v>8</v>
      </c>
      <c r="U115" s="16">
        <v>12</v>
      </c>
      <c r="V115" s="16">
        <v>0</v>
      </c>
      <c r="W115" s="16">
        <v>0</v>
      </c>
      <c r="X115" s="16">
        <v>0</v>
      </c>
    </row>
    <row r="116" spans="2:24" x14ac:dyDescent="0.25">
      <c r="B116" s="50"/>
      <c r="C116" s="50"/>
      <c r="D116" s="75" t="s">
        <v>216</v>
      </c>
      <c r="E116" s="65"/>
      <c r="F116" s="74"/>
      <c r="G116" s="16">
        <v>309</v>
      </c>
      <c r="H116" s="16">
        <v>117</v>
      </c>
      <c r="I116" s="16">
        <v>192</v>
      </c>
      <c r="J116" s="16">
        <v>112</v>
      </c>
      <c r="K116" s="16">
        <v>32</v>
      </c>
      <c r="L116" s="16">
        <v>80</v>
      </c>
      <c r="M116" s="16">
        <v>81</v>
      </c>
      <c r="N116" s="16">
        <v>32</v>
      </c>
      <c r="O116" s="16">
        <v>49</v>
      </c>
      <c r="P116" s="16">
        <v>278</v>
      </c>
      <c r="Q116" s="16">
        <v>117</v>
      </c>
      <c r="R116" s="16">
        <v>161</v>
      </c>
      <c r="S116" s="16">
        <v>75</v>
      </c>
      <c r="T116" s="16">
        <v>27</v>
      </c>
      <c r="U116" s="16">
        <v>48</v>
      </c>
      <c r="V116" s="16">
        <v>1</v>
      </c>
      <c r="W116" s="16">
        <v>0</v>
      </c>
      <c r="X116" s="16">
        <v>1</v>
      </c>
    </row>
    <row r="117" spans="2:24" x14ac:dyDescent="0.25">
      <c r="B117" s="50"/>
      <c r="C117" s="50"/>
      <c r="D117" s="75" t="s">
        <v>217</v>
      </c>
      <c r="E117" s="65"/>
      <c r="F117" s="74"/>
      <c r="G117" s="16">
        <v>192</v>
      </c>
      <c r="H117" s="16">
        <v>38</v>
      </c>
      <c r="I117" s="16">
        <v>154</v>
      </c>
      <c r="J117" s="16">
        <v>57</v>
      </c>
      <c r="K117" s="16">
        <v>8</v>
      </c>
      <c r="L117" s="16">
        <v>49</v>
      </c>
      <c r="M117" s="16">
        <v>58</v>
      </c>
      <c r="N117" s="16">
        <v>7</v>
      </c>
      <c r="O117" s="16">
        <v>51</v>
      </c>
      <c r="P117" s="16">
        <v>193</v>
      </c>
      <c r="Q117" s="16">
        <v>37</v>
      </c>
      <c r="R117" s="16">
        <v>156</v>
      </c>
      <c r="S117" s="16">
        <v>74</v>
      </c>
      <c r="T117" s="16">
        <v>13</v>
      </c>
      <c r="U117" s="16">
        <v>61</v>
      </c>
      <c r="V117" s="16">
        <v>4</v>
      </c>
      <c r="W117" s="16">
        <v>2</v>
      </c>
      <c r="X117" s="16">
        <v>2</v>
      </c>
    </row>
    <row r="118" spans="2:24" x14ac:dyDescent="0.25">
      <c r="B118" s="50"/>
      <c r="C118" s="50"/>
      <c r="D118" s="75" t="s">
        <v>218</v>
      </c>
      <c r="E118" s="65"/>
      <c r="F118" s="74"/>
      <c r="G118" s="16">
        <v>94</v>
      </c>
      <c r="H118" s="16">
        <v>17</v>
      </c>
      <c r="I118" s="16">
        <v>77</v>
      </c>
      <c r="J118" s="16">
        <v>26</v>
      </c>
      <c r="K118" s="16">
        <v>8</v>
      </c>
      <c r="L118" s="16">
        <v>18</v>
      </c>
      <c r="M118" s="16">
        <v>36</v>
      </c>
      <c r="N118" s="16">
        <v>12</v>
      </c>
      <c r="O118" s="16">
        <v>24</v>
      </c>
      <c r="P118" s="16">
        <v>104</v>
      </c>
      <c r="Q118" s="16">
        <v>21</v>
      </c>
      <c r="R118" s="16">
        <v>83</v>
      </c>
      <c r="S118" s="16">
        <v>28</v>
      </c>
      <c r="T118" s="16">
        <v>4</v>
      </c>
      <c r="U118" s="16">
        <v>24</v>
      </c>
      <c r="V118" s="16">
        <v>0</v>
      </c>
      <c r="W118" s="16">
        <v>0</v>
      </c>
      <c r="X118" s="16">
        <v>0</v>
      </c>
    </row>
    <row r="119" spans="2:24" x14ac:dyDescent="0.25">
      <c r="B119" s="50"/>
      <c r="C119" s="50"/>
      <c r="D119" s="75" t="s">
        <v>219</v>
      </c>
      <c r="E119" s="65"/>
      <c r="F119" s="74"/>
      <c r="G119" s="16">
        <v>166</v>
      </c>
      <c r="H119" s="16">
        <v>31</v>
      </c>
      <c r="I119" s="16">
        <v>135</v>
      </c>
      <c r="J119" s="16">
        <v>138</v>
      </c>
      <c r="K119" s="16">
        <v>43</v>
      </c>
      <c r="L119" s="16">
        <v>95</v>
      </c>
      <c r="M119" s="16">
        <v>162</v>
      </c>
      <c r="N119" s="16">
        <v>49</v>
      </c>
      <c r="O119" s="16">
        <v>113</v>
      </c>
      <c r="P119" s="16">
        <v>190</v>
      </c>
      <c r="Q119" s="16">
        <v>37</v>
      </c>
      <c r="R119" s="16">
        <v>153</v>
      </c>
      <c r="S119" s="16">
        <v>69</v>
      </c>
      <c r="T119" s="16">
        <v>15</v>
      </c>
      <c r="U119" s="16">
        <v>54</v>
      </c>
      <c r="V119" s="16">
        <v>0</v>
      </c>
      <c r="W119" s="16">
        <v>0</v>
      </c>
      <c r="X119" s="16">
        <v>0</v>
      </c>
    </row>
    <row r="120" spans="2:24" x14ac:dyDescent="0.25">
      <c r="B120" s="76"/>
      <c r="C120" s="76"/>
      <c r="D120" s="75" t="s">
        <v>220</v>
      </c>
      <c r="E120" s="65"/>
      <c r="F120" s="74"/>
      <c r="G120" s="16">
        <v>84</v>
      </c>
      <c r="H120" s="16">
        <v>22</v>
      </c>
      <c r="I120" s="16">
        <v>62</v>
      </c>
      <c r="J120" s="16">
        <v>40</v>
      </c>
      <c r="K120" s="16">
        <v>14</v>
      </c>
      <c r="L120" s="16">
        <v>26</v>
      </c>
      <c r="M120" s="16">
        <v>47</v>
      </c>
      <c r="N120" s="16">
        <v>15</v>
      </c>
      <c r="O120" s="16">
        <v>32</v>
      </c>
      <c r="P120" s="16">
        <v>91</v>
      </c>
      <c r="Q120" s="16">
        <v>23</v>
      </c>
      <c r="R120" s="16">
        <v>68</v>
      </c>
      <c r="S120" s="16">
        <v>8</v>
      </c>
      <c r="T120" s="16">
        <v>1</v>
      </c>
      <c r="U120" s="16">
        <v>7</v>
      </c>
      <c r="V120" s="16">
        <v>0</v>
      </c>
      <c r="W120" s="16">
        <v>0</v>
      </c>
      <c r="X120" s="16">
        <v>0</v>
      </c>
    </row>
    <row r="121" spans="2:24" x14ac:dyDescent="0.25">
      <c r="B121" s="75">
        <v>84</v>
      </c>
      <c r="C121" s="75" t="s">
        <v>221</v>
      </c>
      <c r="D121" s="75" t="s">
        <v>222</v>
      </c>
      <c r="E121" s="65"/>
      <c r="F121" s="74"/>
      <c r="G121" s="16">
        <v>41</v>
      </c>
      <c r="H121" s="16">
        <v>10</v>
      </c>
      <c r="I121" s="16">
        <v>31</v>
      </c>
      <c r="J121" s="16">
        <v>27</v>
      </c>
      <c r="K121" s="16">
        <v>4</v>
      </c>
      <c r="L121" s="16">
        <v>23</v>
      </c>
      <c r="M121" s="16">
        <v>27</v>
      </c>
      <c r="N121" s="16">
        <v>6</v>
      </c>
      <c r="O121" s="16">
        <v>21</v>
      </c>
      <c r="P121" s="16">
        <v>41</v>
      </c>
      <c r="Q121" s="16">
        <v>12</v>
      </c>
      <c r="R121" s="16">
        <v>29</v>
      </c>
      <c r="S121" s="16">
        <v>4</v>
      </c>
      <c r="T121" s="16">
        <v>1</v>
      </c>
      <c r="U121" s="16">
        <v>3</v>
      </c>
      <c r="V121" s="16">
        <v>0</v>
      </c>
      <c r="W121" s="16">
        <v>0</v>
      </c>
      <c r="X121" s="16">
        <v>0</v>
      </c>
    </row>
    <row r="122" spans="2:24" x14ac:dyDescent="0.25">
      <c r="B122" s="76"/>
      <c r="C122" s="76"/>
      <c r="D122" s="75" t="s">
        <v>223</v>
      </c>
      <c r="E122" s="65"/>
      <c r="F122" s="74"/>
      <c r="G122" s="16">
        <v>10</v>
      </c>
      <c r="H122" s="16">
        <v>0</v>
      </c>
      <c r="I122" s="16">
        <v>10</v>
      </c>
      <c r="J122" s="16">
        <v>2</v>
      </c>
      <c r="K122" s="16">
        <v>0</v>
      </c>
      <c r="L122" s="16">
        <v>2</v>
      </c>
      <c r="M122" s="16">
        <v>0</v>
      </c>
      <c r="N122" s="16">
        <v>0</v>
      </c>
      <c r="O122" s="16">
        <v>0</v>
      </c>
      <c r="P122" s="16">
        <v>8</v>
      </c>
      <c r="Q122" s="16">
        <v>0</v>
      </c>
      <c r="R122" s="16">
        <v>8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</row>
    <row r="123" spans="2:24" x14ac:dyDescent="0.25">
      <c r="B123" s="75">
        <v>87</v>
      </c>
      <c r="C123" s="75" t="s">
        <v>224</v>
      </c>
      <c r="D123" s="75" t="s">
        <v>225</v>
      </c>
      <c r="E123" s="65"/>
      <c r="F123" s="74"/>
      <c r="G123" s="16">
        <v>54</v>
      </c>
      <c r="H123" s="16">
        <v>28</v>
      </c>
      <c r="I123" s="16">
        <v>26</v>
      </c>
      <c r="J123" s="16">
        <v>15</v>
      </c>
      <c r="K123" s="16">
        <v>5</v>
      </c>
      <c r="L123" s="16">
        <v>10</v>
      </c>
      <c r="M123" s="16">
        <v>17</v>
      </c>
      <c r="N123" s="16">
        <v>8</v>
      </c>
      <c r="O123" s="16">
        <v>9</v>
      </c>
      <c r="P123" s="16">
        <v>56</v>
      </c>
      <c r="Q123" s="16">
        <v>31</v>
      </c>
      <c r="R123" s="16">
        <v>25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</row>
    <row r="124" spans="2:24" x14ac:dyDescent="0.25">
      <c r="B124" s="50"/>
      <c r="C124" s="50"/>
      <c r="D124" s="75" t="s">
        <v>226</v>
      </c>
      <c r="E124" s="65"/>
      <c r="F124" s="74"/>
      <c r="G124" s="16">
        <v>41</v>
      </c>
      <c r="H124" s="16">
        <v>17</v>
      </c>
      <c r="I124" s="16">
        <v>24</v>
      </c>
      <c r="J124" s="16">
        <v>41</v>
      </c>
      <c r="K124" s="16">
        <v>24</v>
      </c>
      <c r="L124" s="16">
        <v>17</v>
      </c>
      <c r="M124" s="16">
        <v>69</v>
      </c>
      <c r="N124" s="16">
        <v>37</v>
      </c>
      <c r="O124" s="16">
        <v>32</v>
      </c>
      <c r="P124" s="16">
        <v>69</v>
      </c>
      <c r="Q124" s="16">
        <v>30</v>
      </c>
      <c r="R124" s="16">
        <v>39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</row>
    <row r="125" spans="2:24" x14ac:dyDescent="0.25">
      <c r="B125" s="76"/>
      <c r="C125" s="76"/>
      <c r="D125" s="75" t="s">
        <v>227</v>
      </c>
      <c r="E125" s="65"/>
      <c r="F125" s="74"/>
      <c r="G125" s="16">
        <v>45</v>
      </c>
      <c r="H125" s="16">
        <v>15</v>
      </c>
      <c r="I125" s="16">
        <v>30</v>
      </c>
      <c r="J125" s="16">
        <v>10</v>
      </c>
      <c r="K125" s="16">
        <v>3</v>
      </c>
      <c r="L125" s="16">
        <v>7</v>
      </c>
      <c r="M125" s="16">
        <v>10</v>
      </c>
      <c r="N125" s="16">
        <v>0</v>
      </c>
      <c r="O125" s="16">
        <v>10</v>
      </c>
      <c r="P125" s="16">
        <v>45</v>
      </c>
      <c r="Q125" s="16">
        <v>12</v>
      </c>
      <c r="R125" s="16">
        <v>33</v>
      </c>
      <c r="S125" s="16">
        <v>0</v>
      </c>
      <c r="T125" s="16">
        <v>0</v>
      </c>
      <c r="U125" s="16">
        <v>0</v>
      </c>
      <c r="V125" s="16">
        <v>4</v>
      </c>
      <c r="W125" s="16">
        <v>4</v>
      </c>
      <c r="X125" s="16">
        <v>0</v>
      </c>
    </row>
    <row r="126" spans="2:24" x14ac:dyDescent="0.25">
      <c r="B126" s="14">
        <v>88</v>
      </c>
      <c r="C126" s="15" t="s">
        <v>228</v>
      </c>
      <c r="D126" s="75" t="s">
        <v>229</v>
      </c>
      <c r="E126" s="65"/>
      <c r="F126" s="74"/>
      <c r="G126" s="16">
        <v>27</v>
      </c>
      <c r="H126" s="16">
        <v>10</v>
      </c>
      <c r="I126" s="16">
        <v>17</v>
      </c>
      <c r="J126" s="16">
        <v>10</v>
      </c>
      <c r="K126" s="16">
        <v>5</v>
      </c>
      <c r="L126" s="16">
        <v>5</v>
      </c>
      <c r="M126" s="16">
        <v>13</v>
      </c>
      <c r="N126" s="16">
        <v>5</v>
      </c>
      <c r="O126" s="16">
        <v>8</v>
      </c>
      <c r="P126" s="16">
        <v>30</v>
      </c>
      <c r="Q126" s="16">
        <v>10</v>
      </c>
      <c r="R126" s="16">
        <v>20</v>
      </c>
      <c r="S126" s="16">
        <v>5</v>
      </c>
      <c r="T126" s="16">
        <v>1</v>
      </c>
      <c r="U126" s="16">
        <v>4</v>
      </c>
      <c r="V126" s="16">
        <v>0</v>
      </c>
      <c r="W126" s="16">
        <v>0</v>
      </c>
      <c r="X126" s="16">
        <v>0</v>
      </c>
    </row>
    <row r="127" spans="2:24" x14ac:dyDescent="0.25">
      <c r="B127" s="75">
        <v>93</v>
      </c>
      <c r="C127" s="75" t="s">
        <v>230</v>
      </c>
      <c r="D127" s="75" t="s">
        <v>231</v>
      </c>
      <c r="E127" s="65"/>
      <c r="F127" s="74"/>
      <c r="G127" s="16">
        <v>71</v>
      </c>
      <c r="H127" s="16">
        <v>17</v>
      </c>
      <c r="I127" s="16">
        <v>54</v>
      </c>
      <c r="J127" s="16">
        <v>37</v>
      </c>
      <c r="K127" s="16">
        <v>9</v>
      </c>
      <c r="L127" s="16">
        <v>28</v>
      </c>
      <c r="M127" s="16">
        <v>37</v>
      </c>
      <c r="N127" s="16">
        <v>11</v>
      </c>
      <c r="O127" s="16">
        <v>26</v>
      </c>
      <c r="P127" s="16">
        <v>71</v>
      </c>
      <c r="Q127" s="16">
        <v>19</v>
      </c>
      <c r="R127" s="16">
        <v>52</v>
      </c>
      <c r="S127" s="16">
        <v>13</v>
      </c>
      <c r="T127" s="16">
        <v>2</v>
      </c>
      <c r="U127" s="16">
        <v>11</v>
      </c>
      <c r="V127" s="16">
        <v>0</v>
      </c>
      <c r="W127" s="16">
        <v>0</v>
      </c>
      <c r="X127" s="16">
        <v>0</v>
      </c>
    </row>
    <row r="128" spans="2:24" x14ac:dyDescent="0.25">
      <c r="B128" s="50"/>
      <c r="C128" s="50"/>
      <c r="D128" s="75" t="s">
        <v>232</v>
      </c>
      <c r="E128" s="65"/>
      <c r="F128" s="74"/>
      <c r="G128" s="16">
        <v>31</v>
      </c>
      <c r="H128" s="16">
        <v>7</v>
      </c>
      <c r="I128" s="16">
        <v>24</v>
      </c>
      <c r="J128" s="16">
        <v>11</v>
      </c>
      <c r="K128" s="16">
        <v>0</v>
      </c>
      <c r="L128" s="16">
        <v>11</v>
      </c>
      <c r="M128" s="16">
        <v>9</v>
      </c>
      <c r="N128" s="16">
        <v>0</v>
      </c>
      <c r="O128" s="16">
        <v>9</v>
      </c>
      <c r="P128" s="16">
        <v>29</v>
      </c>
      <c r="Q128" s="16">
        <v>7</v>
      </c>
      <c r="R128" s="16">
        <v>22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</row>
    <row r="129" spans="2:24" x14ac:dyDescent="0.25">
      <c r="B129" s="50"/>
      <c r="C129" s="50"/>
      <c r="D129" s="75" t="s">
        <v>233</v>
      </c>
      <c r="E129" s="65"/>
      <c r="F129" s="74"/>
      <c r="G129" s="16">
        <v>33</v>
      </c>
      <c r="H129" s="16">
        <v>14</v>
      </c>
      <c r="I129" s="16">
        <v>19</v>
      </c>
      <c r="J129" s="16">
        <v>26</v>
      </c>
      <c r="K129" s="16">
        <v>7</v>
      </c>
      <c r="L129" s="16">
        <v>19</v>
      </c>
      <c r="M129" s="16">
        <v>26</v>
      </c>
      <c r="N129" s="16">
        <v>8</v>
      </c>
      <c r="O129" s="16">
        <v>18</v>
      </c>
      <c r="P129" s="16">
        <v>33</v>
      </c>
      <c r="Q129" s="16">
        <v>15</v>
      </c>
      <c r="R129" s="16">
        <v>18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</row>
    <row r="130" spans="2:24" x14ac:dyDescent="0.25">
      <c r="B130" s="50"/>
      <c r="C130" s="50"/>
      <c r="D130" s="75" t="s">
        <v>234</v>
      </c>
      <c r="E130" s="65"/>
      <c r="F130" s="74"/>
      <c r="G130" s="16">
        <v>24</v>
      </c>
      <c r="H130" s="16">
        <v>14</v>
      </c>
      <c r="I130" s="16">
        <v>10</v>
      </c>
      <c r="J130" s="16">
        <v>12</v>
      </c>
      <c r="K130" s="16">
        <v>7</v>
      </c>
      <c r="L130" s="16">
        <v>5</v>
      </c>
      <c r="M130" s="16">
        <v>11</v>
      </c>
      <c r="N130" s="16">
        <v>8</v>
      </c>
      <c r="O130" s="16">
        <v>3</v>
      </c>
      <c r="P130" s="16">
        <v>23</v>
      </c>
      <c r="Q130" s="16">
        <v>15</v>
      </c>
      <c r="R130" s="16">
        <v>8</v>
      </c>
      <c r="S130" s="16">
        <v>2</v>
      </c>
      <c r="T130" s="16">
        <v>1</v>
      </c>
      <c r="U130" s="16">
        <v>1</v>
      </c>
      <c r="V130" s="16">
        <v>0</v>
      </c>
      <c r="W130" s="16">
        <v>0</v>
      </c>
      <c r="X130" s="16">
        <v>0</v>
      </c>
    </row>
    <row r="131" spans="2:24" x14ac:dyDescent="0.25">
      <c r="B131" s="76"/>
      <c r="C131" s="76"/>
      <c r="D131" s="75" t="s">
        <v>235</v>
      </c>
      <c r="E131" s="65"/>
      <c r="F131" s="74"/>
      <c r="G131" s="16">
        <v>45</v>
      </c>
      <c r="H131" s="16">
        <v>11</v>
      </c>
      <c r="I131" s="16">
        <v>34</v>
      </c>
      <c r="J131" s="16">
        <v>25</v>
      </c>
      <c r="K131" s="16">
        <v>6</v>
      </c>
      <c r="L131" s="16">
        <v>19</v>
      </c>
      <c r="M131" s="16">
        <v>26</v>
      </c>
      <c r="N131" s="16">
        <v>4</v>
      </c>
      <c r="O131" s="16">
        <v>22</v>
      </c>
      <c r="P131" s="16">
        <v>46</v>
      </c>
      <c r="Q131" s="16">
        <v>9</v>
      </c>
      <c r="R131" s="16">
        <v>37</v>
      </c>
      <c r="S131" s="16">
        <v>15</v>
      </c>
      <c r="T131" s="16">
        <v>2</v>
      </c>
      <c r="U131" s="16">
        <v>13</v>
      </c>
      <c r="V131" s="16">
        <v>0</v>
      </c>
      <c r="W131" s="16">
        <v>0</v>
      </c>
      <c r="X131" s="16">
        <v>0</v>
      </c>
    </row>
    <row r="132" spans="2:24" x14ac:dyDescent="0.25">
      <c r="B132" s="75">
        <v>95</v>
      </c>
      <c r="C132" s="75" t="s">
        <v>120</v>
      </c>
      <c r="D132" s="75" t="s">
        <v>236</v>
      </c>
      <c r="E132" s="65"/>
      <c r="F132" s="74"/>
      <c r="G132" s="16">
        <v>63</v>
      </c>
      <c r="H132" s="16">
        <v>22</v>
      </c>
      <c r="I132" s="16">
        <v>41</v>
      </c>
      <c r="J132" s="16">
        <v>22</v>
      </c>
      <c r="K132" s="16">
        <v>7</v>
      </c>
      <c r="L132" s="16">
        <v>15</v>
      </c>
      <c r="M132" s="16">
        <v>23</v>
      </c>
      <c r="N132" s="16">
        <v>7</v>
      </c>
      <c r="O132" s="16">
        <v>16</v>
      </c>
      <c r="P132" s="16">
        <v>64</v>
      </c>
      <c r="Q132" s="16">
        <v>22</v>
      </c>
      <c r="R132" s="16">
        <v>42</v>
      </c>
      <c r="S132" s="16">
        <v>32</v>
      </c>
      <c r="T132" s="16">
        <v>5</v>
      </c>
      <c r="U132" s="16">
        <v>27</v>
      </c>
      <c r="V132" s="16">
        <v>0</v>
      </c>
      <c r="W132" s="16">
        <v>0</v>
      </c>
      <c r="X132" s="16">
        <v>0</v>
      </c>
    </row>
    <row r="133" spans="2:24" x14ac:dyDescent="0.25">
      <c r="B133" s="76"/>
      <c r="C133" s="76"/>
      <c r="D133" s="75" t="s">
        <v>237</v>
      </c>
      <c r="E133" s="65"/>
      <c r="F133" s="74"/>
      <c r="G133" s="16">
        <v>60</v>
      </c>
      <c r="H133" s="16">
        <v>24</v>
      </c>
      <c r="I133" s="16">
        <v>36</v>
      </c>
      <c r="J133" s="16">
        <v>21</v>
      </c>
      <c r="K133" s="16">
        <v>7</v>
      </c>
      <c r="L133" s="16">
        <v>14</v>
      </c>
      <c r="M133" s="16">
        <v>17</v>
      </c>
      <c r="N133" s="16">
        <v>6</v>
      </c>
      <c r="O133" s="16">
        <v>11</v>
      </c>
      <c r="P133" s="16">
        <v>56</v>
      </c>
      <c r="Q133" s="16">
        <v>23</v>
      </c>
      <c r="R133" s="16">
        <v>33</v>
      </c>
      <c r="S133" s="16">
        <v>2</v>
      </c>
      <c r="T133" s="16">
        <v>0</v>
      </c>
      <c r="U133" s="16">
        <v>2</v>
      </c>
      <c r="V133" s="16">
        <v>0</v>
      </c>
      <c r="W133" s="16">
        <v>0</v>
      </c>
      <c r="X133" s="16">
        <v>0</v>
      </c>
    </row>
    <row r="134" spans="2:24" x14ac:dyDescent="0.25">
      <c r="B134" s="75">
        <v>99</v>
      </c>
      <c r="C134" s="75" t="s">
        <v>97</v>
      </c>
      <c r="D134" s="75" t="s">
        <v>238</v>
      </c>
      <c r="E134" s="65"/>
      <c r="F134" s="74"/>
      <c r="G134" s="16">
        <v>42</v>
      </c>
      <c r="H134" s="16">
        <v>18</v>
      </c>
      <c r="I134" s="16">
        <v>24</v>
      </c>
      <c r="J134" s="16">
        <v>12</v>
      </c>
      <c r="K134" s="16">
        <v>4</v>
      </c>
      <c r="L134" s="16">
        <v>8</v>
      </c>
      <c r="M134" s="16">
        <v>13</v>
      </c>
      <c r="N134" s="16">
        <v>5</v>
      </c>
      <c r="O134" s="16">
        <v>8</v>
      </c>
      <c r="P134" s="16">
        <v>43</v>
      </c>
      <c r="Q134" s="16">
        <v>19</v>
      </c>
      <c r="R134" s="16">
        <v>24</v>
      </c>
      <c r="S134" s="16">
        <v>2</v>
      </c>
      <c r="T134" s="16">
        <v>1</v>
      </c>
      <c r="U134" s="16">
        <v>1</v>
      </c>
      <c r="V134" s="16">
        <v>0</v>
      </c>
      <c r="W134" s="16">
        <v>0</v>
      </c>
      <c r="X134" s="16">
        <v>0</v>
      </c>
    </row>
    <row r="135" spans="2:24" x14ac:dyDescent="0.25">
      <c r="B135" s="50"/>
      <c r="C135" s="50"/>
      <c r="D135" s="75" t="s">
        <v>239</v>
      </c>
      <c r="E135" s="65"/>
      <c r="F135" s="74"/>
      <c r="G135" s="16">
        <v>24</v>
      </c>
      <c r="H135" s="16">
        <v>8</v>
      </c>
      <c r="I135" s="16">
        <v>16</v>
      </c>
      <c r="J135" s="16">
        <v>9</v>
      </c>
      <c r="K135" s="16">
        <v>3</v>
      </c>
      <c r="L135" s="16">
        <v>6</v>
      </c>
      <c r="M135" s="16">
        <v>9</v>
      </c>
      <c r="N135" s="16">
        <v>2</v>
      </c>
      <c r="O135" s="16">
        <v>7</v>
      </c>
      <c r="P135" s="16">
        <v>24</v>
      </c>
      <c r="Q135" s="16">
        <v>7</v>
      </c>
      <c r="R135" s="16">
        <v>17</v>
      </c>
      <c r="S135" s="16">
        <v>8</v>
      </c>
      <c r="T135" s="16">
        <v>1</v>
      </c>
      <c r="U135" s="16">
        <v>7</v>
      </c>
      <c r="V135" s="16">
        <v>0</v>
      </c>
      <c r="W135" s="16">
        <v>0</v>
      </c>
      <c r="X135" s="16">
        <v>0</v>
      </c>
    </row>
    <row r="136" spans="2:24" x14ac:dyDescent="0.25">
      <c r="B136" s="50"/>
      <c r="C136" s="50"/>
      <c r="D136" s="75" t="s">
        <v>240</v>
      </c>
      <c r="E136" s="65"/>
      <c r="F136" s="74"/>
      <c r="G136" s="16">
        <v>21</v>
      </c>
      <c r="H136" s="16">
        <v>6</v>
      </c>
      <c r="I136" s="16">
        <v>15</v>
      </c>
      <c r="J136" s="16">
        <v>10</v>
      </c>
      <c r="K136" s="16">
        <v>5</v>
      </c>
      <c r="L136" s="16">
        <v>5</v>
      </c>
      <c r="M136" s="16">
        <v>10</v>
      </c>
      <c r="N136" s="16">
        <v>4</v>
      </c>
      <c r="O136" s="16">
        <v>6</v>
      </c>
      <c r="P136" s="16">
        <v>21</v>
      </c>
      <c r="Q136" s="16">
        <v>5</v>
      </c>
      <c r="R136" s="16">
        <v>16</v>
      </c>
      <c r="S136" s="16">
        <v>4</v>
      </c>
      <c r="T136" s="16">
        <v>0</v>
      </c>
      <c r="U136" s="16">
        <v>4</v>
      </c>
      <c r="V136" s="16">
        <v>0</v>
      </c>
      <c r="W136" s="16">
        <v>0</v>
      </c>
      <c r="X136" s="16">
        <v>0</v>
      </c>
    </row>
    <row r="137" spans="2:24" x14ac:dyDescent="0.25">
      <c r="B137" s="76"/>
      <c r="C137" s="76"/>
      <c r="D137" s="75" t="s">
        <v>241</v>
      </c>
      <c r="E137" s="65"/>
      <c r="F137" s="74"/>
      <c r="G137" s="16">
        <v>199</v>
      </c>
      <c r="H137" s="16">
        <v>99</v>
      </c>
      <c r="I137" s="16">
        <v>100</v>
      </c>
      <c r="J137" s="16">
        <v>61</v>
      </c>
      <c r="K137" s="16">
        <v>19</v>
      </c>
      <c r="L137" s="16">
        <v>42</v>
      </c>
      <c r="M137" s="16">
        <v>67</v>
      </c>
      <c r="N137" s="16">
        <v>24</v>
      </c>
      <c r="O137" s="16">
        <v>43</v>
      </c>
      <c r="P137" s="16">
        <v>205</v>
      </c>
      <c r="Q137" s="16">
        <v>104</v>
      </c>
      <c r="R137" s="16">
        <v>101</v>
      </c>
      <c r="S137" s="16">
        <v>0</v>
      </c>
      <c r="T137" s="16">
        <v>0</v>
      </c>
      <c r="U137" s="16">
        <v>0</v>
      </c>
      <c r="V137" s="16">
        <v>4</v>
      </c>
      <c r="W137" s="16">
        <v>1</v>
      </c>
      <c r="X137" s="16">
        <v>3</v>
      </c>
    </row>
    <row r="138" spans="2:24" x14ac:dyDescent="0.25">
      <c r="B138" s="75">
        <v>101</v>
      </c>
      <c r="C138" s="75" t="s">
        <v>122</v>
      </c>
      <c r="D138" s="75" t="s">
        <v>242</v>
      </c>
      <c r="E138" s="65"/>
      <c r="F138" s="74"/>
      <c r="G138" s="16">
        <v>23</v>
      </c>
      <c r="H138" s="16">
        <v>6</v>
      </c>
      <c r="I138" s="16">
        <v>17</v>
      </c>
      <c r="J138" s="16">
        <v>7</v>
      </c>
      <c r="K138" s="16">
        <v>3</v>
      </c>
      <c r="L138" s="16">
        <v>4</v>
      </c>
      <c r="M138" s="16">
        <v>8</v>
      </c>
      <c r="N138" s="16">
        <v>1</v>
      </c>
      <c r="O138" s="16">
        <v>7</v>
      </c>
      <c r="P138" s="16">
        <v>24</v>
      </c>
      <c r="Q138" s="16">
        <v>4</v>
      </c>
      <c r="R138" s="16">
        <v>20</v>
      </c>
      <c r="S138" s="16">
        <v>8</v>
      </c>
      <c r="T138" s="16">
        <v>1</v>
      </c>
      <c r="U138" s="16">
        <v>7</v>
      </c>
      <c r="V138" s="16">
        <v>0</v>
      </c>
      <c r="W138" s="16">
        <v>0</v>
      </c>
      <c r="X138" s="16">
        <v>0</v>
      </c>
    </row>
    <row r="139" spans="2:24" x14ac:dyDescent="0.25">
      <c r="B139" s="76"/>
      <c r="C139" s="76"/>
      <c r="D139" s="75" t="s">
        <v>243</v>
      </c>
      <c r="E139" s="65"/>
      <c r="F139" s="74"/>
      <c r="G139" s="16">
        <v>298</v>
      </c>
      <c r="H139" s="16">
        <v>123</v>
      </c>
      <c r="I139" s="16">
        <v>175</v>
      </c>
      <c r="J139" s="16">
        <v>123</v>
      </c>
      <c r="K139" s="16">
        <v>62</v>
      </c>
      <c r="L139" s="16">
        <v>61</v>
      </c>
      <c r="M139" s="16">
        <v>109</v>
      </c>
      <c r="N139" s="16">
        <v>52</v>
      </c>
      <c r="O139" s="16">
        <v>57</v>
      </c>
      <c r="P139" s="16">
        <v>284</v>
      </c>
      <c r="Q139" s="16">
        <v>113</v>
      </c>
      <c r="R139" s="16">
        <v>171</v>
      </c>
      <c r="S139" s="16">
        <v>19</v>
      </c>
      <c r="T139" s="16">
        <v>2</v>
      </c>
      <c r="U139" s="16">
        <v>17</v>
      </c>
      <c r="V139" s="16">
        <v>8</v>
      </c>
      <c r="W139" s="16">
        <v>5</v>
      </c>
      <c r="X139" s="16">
        <v>3</v>
      </c>
    </row>
    <row r="140" spans="2:24" x14ac:dyDescent="0.25">
      <c r="B140" s="14">
        <v>102</v>
      </c>
      <c r="C140" s="15" t="s">
        <v>244</v>
      </c>
      <c r="D140" s="75" t="s">
        <v>245</v>
      </c>
      <c r="E140" s="65"/>
      <c r="F140" s="74"/>
      <c r="G140" s="16">
        <v>70</v>
      </c>
      <c r="H140" s="16">
        <v>31</v>
      </c>
      <c r="I140" s="16">
        <v>39</v>
      </c>
      <c r="J140" s="16">
        <v>29</v>
      </c>
      <c r="K140" s="16">
        <v>12</v>
      </c>
      <c r="L140" s="16">
        <v>17</v>
      </c>
      <c r="M140" s="16">
        <v>33</v>
      </c>
      <c r="N140" s="16">
        <v>14</v>
      </c>
      <c r="O140" s="16">
        <v>19</v>
      </c>
      <c r="P140" s="16">
        <v>74</v>
      </c>
      <c r="Q140" s="16">
        <v>33</v>
      </c>
      <c r="R140" s="16">
        <v>41</v>
      </c>
      <c r="S140" s="16">
        <v>12</v>
      </c>
      <c r="T140" s="16">
        <v>6</v>
      </c>
      <c r="U140" s="16">
        <v>6</v>
      </c>
      <c r="V140" s="16">
        <v>0</v>
      </c>
      <c r="W140" s="16">
        <v>0</v>
      </c>
      <c r="X140" s="16">
        <v>0</v>
      </c>
    </row>
    <row r="141" spans="2:24" x14ac:dyDescent="0.25">
      <c r="B141" s="75">
        <v>106</v>
      </c>
      <c r="C141" s="75" t="s">
        <v>246</v>
      </c>
      <c r="D141" s="75" t="s">
        <v>247</v>
      </c>
      <c r="E141" s="65"/>
      <c r="F141" s="74"/>
      <c r="G141" s="16">
        <v>81</v>
      </c>
      <c r="H141" s="16">
        <v>37</v>
      </c>
      <c r="I141" s="16">
        <v>44</v>
      </c>
      <c r="J141" s="16">
        <v>20</v>
      </c>
      <c r="K141" s="16">
        <v>5</v>
      </c>
      <c r="L141" s="16">
        <v>15</v>
      </c>
      <c r="M141" s="16">
        <v>17</v>
      </c>
      <c r="N141" s="16">
        <v>5</v>
      </c>
      <c r="O141" s="16">
        <v>12</v>
      </c>
      <c r="P141" s="16">
        <v>78</v>
      </c>
      <c r="Q141" s="16">
        <v>37</v>
      </c>
      <c r="R141" s="16">
        <v>41</v>
      </c>
      <c r="S141" s="16">
        <v>10</v>
      </c>
      <c r="T141" s="16">
        <v>4</v>
      </c>
      <c r="U141" s="16">
        <v>6</v>
      </c>
      <c r="V141" s="16">
        <v>0</v>
      </c>
      <c r="W141" s="16">
        <v>0</v>
      </c>
      <c r="X141" s="16">
        <v>0</v>
      </c>
    </row>
    <row r="142" spans="2:24" x14ac:dyDescent="0.25">
      <c r="B142" s="50"/>
      <c r="C142" s="50"/>
      <c r="D142" s="75" t="s">
        <v>248</v>
      </c>
      <c r="E142" s="65"/>
      <c r="F142" s="74"/>
      <c r="G142" s="16">
        <v>30</v>
      </c>
      <c r="H142" s="16">
        <v>8</v>
      </c>
      <c r="I142" s="16">
        <v>22</v>
      </c>
      <c r="J142" s="16">
        <v>13</v>
      </c>
      <c r="K142" s="16">
        <v>5</v>
      </c>
      <c r="L142" s="16">
        <v>8</v>
      </c>
      <c r="M142" s="16">
        <v>15</v>
      </c>
      <c r="N142" s="16">
        <v>6</v>
      </c>
      <c r="O142" s="16">
        <v>9</v>
      </c>
      <c r="P142" s="16">
        <v>32</v>
      </c>
      <c r="Q142" s="16">
        <v>9</v>
      </c>
      <c r="R142" s="16">
        <v>23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</row>
    <row r="143" spans="2:24" x14ac:dyDescent="0.25">
      <c r="B143" s="50"/>
      <c r="C143" s="50"/>
      <c r="D143" s="75" t="s">
        <v>249</v>
      </c>
      <c r="E143" s="65"/>
      <c r="F143" s="74"/>
      <c r="G143" s="16">
        <v>57</v>
      </c>
      <c r="H143" s="16">
        <v>23</v>
      </c>
      <c r="I143" s="16">
        <v>34</v>
      </c>
      <c r="J143" s="16">
        <v>15</v>
      </c>
      <c r="K143" s="16">
        <v>5</v>
      </c>
      <c r="L143" s="16">
        <v>10</v>
      </c>
      <c r="M143" s="16">
        <v>11</v>
      </c>
      <c r="N143" s="16">
        <v>2</v>
      </c>
      <c r="O143" s="16">
        <v>9</v>
      </c>
      <c r="P143" s="16">
        <v>53</v>
      </c>
      <c r="Q143" s="16">
        <v>20</v>
      </c>
      <c r="R143" s="16">
        <v>33</v>
      </c>
      <c r="S143" s="16">
        <v>4</v>
      </c>
      <c r="T143" s="16">
        <v>0</v>
      </c>
      <c r="U143" s="16">
        <v>4</v>
      </c>
      <c r="V143" s="16">
        <v>0</v>
      </c>
      <c r="W143" s="16">
        <v>0</v>
      </c>
      <c r="X143" s="16">
        <v>0</v>
      </c>
    </row>
    <row r="144" spans="2:24" x14ac:dyDescent="0.25">
      <c r="B144" s="76"/>
      <c r="C144" s="76"/>
      <c r="D144" s="75" t="s">
        <v>250</v>
      </c>
      <c r="E144" s="65"/>
      <c r="F144" s="74"/>
      <c r="G144" s="16">
        <v>104</v>
      </c>
      <c r="H144" s="16">
        <v>24</v>
      </c>
      <c r="I144" s="16">
        <v>80</v>
      </c>
      <c r="J144" s="16">
        <v>31</v>
      </c>
      <c r="K144" s="16">
        <v>6</v>
      </c>
      <c r="L144" s="16">
        <v>25</v>
      </c>
      <c r="M144" s="16">
        <v>30</v>
      </c>
      <c r="N144" s="16">
        <v>9</v>
      </c>
      <c r="O144" s="16">
        <v>21</v>
      </c>
      <c r="P144" s="16">
        <v>103</v>
      </c>
      <c r="Q144" s="16">
        <v>27</v>
      </c>
      <c r="R144" s="16">
        <v>76</v>
      </c>
      <c r="S144" s="16">
        <v>36</v>
      </c>
      <c r="T144" s="16">
        <v>7</v>
      </c>
      <c r="U144" s="16">
        <v>29</v>
      </c>
      <c r="V144" s="16">
        <v>1</v>
      </c>
      <c r="W144" s="16">
        <v>1</v>
      </c>
      <c r="X144" s="16">
        <v>0</v>
      </c>
    </row>
    <row r="145" spans="2:24" x14ac:dyDescent="0.25">
      <c r="B145" s="75">
        <v>108</v>
      </c>
      <c r="C145" s="75" t="s">
        <v>251</v>
      </c>
      <c r="D145" s="75" t="s">
        <v>252</v>
      </c>
      <c r="E145" s="65"/>
      <c r="F145" s="74"/>
      <c r="G145" s="16">
        <v>39</v>
      </c>
      <c r="H145" s="16">
        <v>9</v>
      </c>
      <c r="I145" s="16">
        <v>30</v>
      </c>
      <c r="J145" s="16">
        <v>10</v>
      </c>
      <c r="K145" s="16">
        <v>1</v>
      </c>
      <c r="L145" s="16">
        <v>9</v>
      </c>
      <c r="M145" s="16">
        <v>11</v>
      </c>
      <c r="N145" s="16">
        <v>1</v>
      </c>
      <c r="O145" s="16">
        <v>10</v>
      </c>
      <c r="P145" s="16">
        <v>40</v>
      </c>
      <c r="Q145" s="16">
        <v>9</v>
      </c>
      <c r="R145" s="16">
        <v>31</v>
      </c>
      <c r="S145" s="16">
        <v>5</v>
      </c>
      <c r="T145" s="16">
        <v>1</v>
      </c>
      <c r="U145" s="16">
        <v>4</v>
      </c>
      <c r="V145" s="16">
        <v>0</v>
      </c>
      <c r="W145" s="16">
        <v>0</v>
      </c>
      <c r="X145" s="16">
        <v>0</v>
      </c>
    </row>
    <row r="146" spans="2:24" x14ac:dyDescent="0.25">
      <c r="B146" s="76"/>
      <c r="C146" s="76"/>
      <c r="D146" s="75" t="s">
        <v>253</v>
      </c>
      <c r="E146" s="65"/>
      <c r="F146" s="74"/>
      <c r="G146" s="16">
        <v>42</v>
      </c>
      <c r="H146" s="16">
        <v>20</v>
      </c>
      <c r="I146" s="16">
        <v>22</v>
      </c>
      <c r="J146" s="16">
        <v>26</v>
      </c>
      <c r="K146" s="16">
        <v>10</v>
      </c>
      <c r="L146" s="16">
        <v>16</v>
      </c>
      <c r="M146" s="16">
        <v>27</v>
      </c>
      <c r="N146" s="16">
        <v>6</v>
      </c>
      <c r="O146" s="16">
        <v>21</v>
      </c>
      <c r="P146" s="16">
        <v>43</v>
      </c>
      <c r="Q146" s="16">
        <v>16</v>
      </c>
      <c r="R146" s="16">
        <v>27</v>
      </c>
      <c r="S146" s="16">
        <v>3</v>
      </c>
      <c r="T146" s="16">
        <v>1</v>
      </c>
      <c r="U146" s="16">
        <v>2</v>
      </c>
      <c r="V146" s="16">
        <v>0</v>
      </c>
      <c r="W146" s="16">
        <v>0</v>
      </c>
      <c r="X146" s="16">
        <v>0</v>
      </c>
    </row>
    <row r="147" spans="2:24" x14ac:dyDescent="0.25">
      <c r="B147" s="75">
        <v>110</v>
      </c>
      <c r="C147" s="75" t="s">
        <v>254</v>
      </c>
      <c r="D147" s="75" t="s">
        <v>255</v>
      </c>
      <c r="E147" s="65"/>
      <c r="F147" s="74"/>
      <c r="G147" s="16">
        <v>24</v>
      </c>
      <c r="H147" s="16">
        <v>22</v>
      </c>
      <c r="I147" s="16">
        <v>2</v>
      </c>
      <c r="J147" s="16">
        <v>3</v>
      </c>
      <c r="K147" s="16">
        <v>3</v>
      </c>
      <c r="L147" s="16">
        <v>0</v>
      </c>
      <c r="M147" s="16">
        <v>2</v>
      </c>
      <c r="N147" s="16">
        <v>2</v>
      </c>
      <c r="O147" s="16">
        <v>0</v>
      </c>
      <c r="P147" s="16">
        <v>23</v>
      </c>
      <c r="Q147" s="16">
        <v>21</v>
      </c>
      <c r="R147" s="16">
        <v>2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</row>
    <row r="148" spans="2:24" x14ac:dyDescent="0.25">
      <c r="B148" s="76"/>
      <c r="C148" s="76"/>
      <c r="D148" s="75" t="s">
        <v>256</v>
      </c>
      <c r="E148" s="65"/>
      <c r="F148" s="74"/>
      <c r="G148" s="16">
        <v>137</v>
      </c>
      <c r="H148" s="16">
        <v>54</v>
      </c>
      <c r="I148" s="16">
        <v>83</v>
      </c>
      <c r="J148" s="16">
        <v>67</v>
      </c>
      <c r="K148" s="16">
        <v>24</v>
      </c>
      <c r="L148" s="16">
        <v>43</v>
      </c>
      <c r="M148" s="16">
        <v>63</v>
      </c>
      <c r="N148" s="16">
        <v>23</v>
      </c>
      <c r="O148" s="16">
        <v>40</v>
      </c>
      <c r="P148" s="16">
        <v>133</v>
      </c>
      <c r="Q148" s="16">
        <v>53</v>
      </c>
      <c r="R148" s="16">
        <v>80</v>
      </c>
      <c r="S148" s="16">
        <v>44</v>
      </c>
      <c r="T148" s="16">
        <v>12</v>
      </c>
      <c r="U148" s="16">
        <v>32</v>
      </c>
      <c r="V148" s="16">
        <v>4</v>
      </c>
      <c r="W148" s="16">
        <v>3</v>
      </c>
      <c r="X148" s="16">
        <v>1</v>
      </c>
    </row>
    <row r="149" spans="2:24" x14ac:dyDescent="0.25">
      <c r="B149" s="14">
        <v>111</v>
      </c>
      <c r="C149" s="15" t="s">
        <v>257</v>
      </c>
      <c r="D149" s="75" t="s">
        <v>258</v>
      </c>
      <c r="E149" s="65"/>
      <c r="F149" s="74"/>
      <c r="G149" s="16">
        <v>64</v>
      </c>
      <c r="H149" s="16">
        <v>27</v>
      </c>
      <c r="I149" s="16">
        <v>37</v>
      </c>
      <c r="J149" s="16">
        <v>20</v>
      </c>
      <c r="K149" s="16">
        <v>11</v>
      </c>
      <c r="L149" s="16">
        <v>9</v>
      </c>
      <c r="M149" s="16">
        <v>17</v>
      </c>
      <c r="N149" s="16">
        <v>8</v>
      </c>
      <c r="O149" s="16">
        <v>9</v>
      </c>
      <c r="P149" s="16">
        <v>61</v>
      </c>
      <c r="Q149" s="16">
        <v>24</v>
      </c>
      <c r="R149" s="16">
        <v>37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</row>
    <row r="150" spans="2:24" x14ac:dyDescent="0.25">
      <c r="B150" s="17">
        <v>111</v>
      </c>
      <c r="C150" s="18" t="s">
        <v>0</v>
      </c>
      <c r="D150" s="77" t="s">
        <v>259</v>
      </c>
      <c r="E150" s="65"/>
      <c r="F150" s="74"/>
      <c r="G150" s="19">
        <v>7985</v>
      </c>
      <c r="H150" s="19">
        <v>3096</v>
      </c>
      <c r="I150" s="19">
        <v>4889</v>
      </c>
      <c r="J150" s="19">
        <v>3659</v>
      </c>
      <c r="K150" s="19">
        <v>1333</v>
      </c>
      <c r="L150" s="19">
        <v>2326</v>
      </c>
      <c r="M150" s="19">
        <v>3757</v>
      </c>
      <c r="N150" s="19">
        <v>1328</v>
      </c>
      <c r="O150" s="19">
        <v>2429</v>
      </c>
      <c r="P150" s="20">
        <v>8083</v>
      </c>
      <c r="Q150" s="19">
        <v>3091</v>
      </c>
      <c r="R150" s="19">
        <v>4992</v>
      </c>
      <c r="S150" s="19">
        <v>1356</v>
      </c>
      <c r="T150" s="19">
        <v>373</v>
      </c>
      <c r="U150" s="19">
        <v>983</v>
      </c>
      <c r="V150" s="19">
        <v>57</v>
      </c>
      <c r="W150" s="19">
        <v>34</v>
      </c>
      <c r="X150" s="19">
        <v>23</v>
      </c>
    </row>
    <row r="151" spans="2:24" ht="3.6" customHeight="1" x14ac:dyDescent="0.25">
      <c r="B151" s="21" t="s">
        <v>0</v>
      </c>
      <c r="C151" s="21" t="s">
        <v>0</v>
      </c>
      <c r="D151" s="78" t="s">
        <v>0</v>
      </c>
      <c r="E151" s="65"/>
      <c r="F151" s="74"/>
      <c r="G151" s="21" t="s">
        <v>0</v>
      </c>
      <c r="H151" s="21" t="s">
        <v>0</v>
      </c>
      <c r="I151" s="21" t="s">
        <v>0</v>
      </c>
      <c r="J151" s="21" t="s">
        <v>0</v>
      </c>
      <c r="K151" s="21" t="s">
        <v>0</v>
      </c>
      <c r="L151" s="21" t="s">
        <v>0</v>
      </c>
      <c r="M151" s="21" t="s">
        <v>0</v>
      </c>
      <c r="N151" s="21" t="s">
        <v>0</v>
      </c>
      <c r="O151" s="21" t="s">
        <v>0</v>
      </c>
      <c r="P151" s="21" t="s">
        <v>0</v>
      </c>
      <c r="Q151" s="21" t="s">
        <v>0</v>
      </c>
      <c r="R151" s="21" t="s">
        <v>0</v>
      </c>
      <c r="S151" s="21" t="s">
        <v>0</v>
      </c>
      <c r="T151" s="21" t="s">
        <v>0</v>
      </c>
      <c r="U151" s="21" t="s">
        <v>0</v>
      </c>
      <c r="V151" s="21" t="s">
        <v>0</v>
      </c>
      <c r="W151" s="21" t="s">
        <v>0</v>
      </c>
      <c r="X151" s="21" t="s">
        <v>0</v>
      </c>
    </row>
    <row r="152" spans="2:24" x14ac:dyDescent="0.25">
      <c r="B152" s="22">
        <v>138</v>
      </c>
      <c r="C152" s="23" t="s">
        <v>0</v>
      </c>
      <c r="D152" s="79" t="s">
        <v>260</v>
      </c>
      <c r="E152" s="65"/>
      <c r="F152" s="74"/>
      <c r="G152" s="20">
        <v>12433</v>
      </c>
      <c r="H152" s="20">
        <v>5625</v>
      </c>
      <c r="I152" s="20">
        <v>6808</v>
      </c>
      <c r="J152" s="20">
        <v>4254</v>
      </c>
      <c r="K152" s="20">
        <v>1697</v>
      </c>
      <c r="L152" s="20">
        <v>2557</v>
      </c>
      <c r="M152" s="20">
        <v>4352</v>
      </c>
      <c r="N152" s="20">
        <v>1678</v>
      </c>
      <c r="O152" s="20">
        <v>2674</v>
      </c>
      <c r="P152" s="20">
        <v>12531</v>
      </c>
      <c r="Q152" s="20">
        <v>5606</v>
      </c>
      <c r="R152" s="20">
        <v>6925</v>
      </c>
      <c r="S152" s="20">
        <v>1539</v>
      </c>
      <c r="T152" s="20">
        <v>452</v>
      </c>
      <c r="U152" s="20">
        <v>1087</v>
      </c>
      <c r="V152" s="20">
        <v>322</v>
      </c>
      <c r="W152" s="20">
        <v>165</v>
      </c>
      <c r="X152" s="20">
        <v>157</v>
      </c>
    </row>
    <row r="153" spans="2:24" ht="0" hidden="1" customHeight="1" x14ac:dyDescent="0.25"/>
  </sheetData>
  <mergeCells count="230">
    <mergeCell ref="D149:F149"/>
    <mergeCell ref="D150:F150"/>
    <mergeCell ref="D151:F151"/>
    <mergeCell ref="D152:F152"/>
    <mergeCell ref="D36:F36"/>
    <mergeCell ref="B145:B146"/>
    <mergeCell ref="C145:C146"/>
    <mergeCell ref="D145:F145"/>
    <mergeCell ref="D146:F146"/>
    <mergeCell ref="B147:B148"/>
    <mergeCell ref="C147:C148"/>
    <mergeCell ref="D147:F147"/>
    <mergeCell ref="D148:F148"/>
    <mergeCell ref="B141:B144"/>
    <mergeCell ref="C141:C144"/>
    <mergeCell ref="D141:F141"/>
    <mergeCell ref="D142:F142"/>
    <mergeCell ref="D143:F143"/>
    <mergeCell ref="D144:F144"/>
    <mergeCell ref="B138:B139"/>
    <mergeCell ref="C138:C139"/>
    <mergeCell ref="D138:F138"/>
    <mergeCell ref="D139:F139"/>
    <mergeCell ref="D140:F140"/>
    <mergeCell ref="B132:B133"/>
    <mergeCell ref="C132:C133"/>
    <mergeCell ref="D132:F132"/>
    <mergeCell ref="D133:F133"/>
    <mergeCell ref="B134:B137"/>
    <mergeCell ref="C134:C137"/>
    <mergeCell ref="D134:F134"/>
    <mergeCell ref="D135:F135"/>
    <mergeCell ref="D136:F136"/>
    <mergeCell ref="D137:F137"/>
    <mergeCell ref="D126:F126"/>
    <mergeCell ref="B127:B131"/>
    <mergeCell ref="C127:C131"/>
    <mergeCell ref="D127:F127"/>
    <mergeCell ref="D128:F128"/>
    <mergeCell ref="D129:F129"/>
    <mergeCell ref="D130:F130"/>
    <mergeCell ref="D131:F131"/>
    <mergeCell ref="B121:B122"/>
    <mergeCell ref="C121:C122"/>
    <mergeCell ref="D121:F121"/>
    <mergeCell ref="D122:F122"/>
    <mergeCell ref="B123:B125"/>
    <mergeCell ref="C123:C125"/>
    <mergeCell ref="D123:F123"/>
    <mergeCell ref="D124:F124"/>
    <mergeCell ref="D125:F125"/>
    <mergeCell ref="B115:B120"/>
    <mergeCell ref="C115:C120"/>
    <mergeCell ref="D115:F115"/>
    <mergeCell ref="D116:F116"/>
    <mergeCell ref="D117:F117"/>
    <mergeCell ref="D118:F118"/>
    <mergeCell ref="D119:F119"/>
    <mergeCell ref="D120:F120"/>
    <mergeCell ref="D110:F110"/>
    <mergeCell ref="B111:B114"/>
    <mergeCell ref="C111:C114"/>
    <mergeCell ref="D111:F111"/>
    <mergeCell ref="D112:F112"/>
    <mergeCell ref="D113:F113"/>
    <mergeCell ref="D114:F114"/>
    <mergeCell ref="B106:B109"/>
    <mergeCell ref="C106:C109"/>
    <mergeCell ref="D106:F106"/>
    <mergeCell ref="D107:F107"/>
    <mergeCell ref="D108:F108"/>
    <mergeCell ref="D109:F109"/>
    <mergeCell ref="D103:F103"/>
    <mergeCell ref="B104:B105"/>
    <mergeCell ref="C104:C105"/>
    <mergeCell ref="D104:F104"/>
    <mergeCell ref="D105:F105"/>
    <mergeCell ref="B95:B102"/>
    <mergeCell ref="C95:C102"/>
    <mergeCell ref="D95:F95"/>
    <mergeCell ref="D96:F96"/>
    <mergeCell ref="D97:F97"/>
    <mergeCell ref="D98:F98"/>
    <mergeCell ref="D99:F99"/>
    <mergeCell ref="D100:F100"/>
    <mergeCell ref="D101:F101"/>
    <mergeCell ref="D102:F102"/>
    <mergeCell ref="D90:F90"/>
    <mergeCell ref="B91:B94"/>
    <mergeCell ref="C91:C94"/>
    <mergeCell ref="D91:F91"/>
    <mergeCell ref="D92:F92"/>
    <mergeCell ref="D93:F93"/>
    <mergeCell ref="D94:F94"/>
    <mergeCell ref="B86:B89"/>
    <mergeCell ref="C86:C89"/>
    <mergeCell ref="D86:F86"/>
    <mergeCell ref="D87:F87"/>
    <mergeCell ref="D88:F88"/>
    <mergeCell ref="D89:F89"/>
    <mergeCell ref="B83:B84"/>
    <mergeCell ref="C83:C84"/>
    <mergeCell ref="D83:F83"/>
    <mergeCell ref="D84:F84"/>
    <mergeCell ref="D85:F85"/>
    <mergeCell ref="B79:B82"/>
    <mergeCell ref="C79:C82"/>
    <mergeCell ref="D79:F79"/>
    <mergeCell ref="D80:F80"/>
    <mergeCell ref="D81:F81"/>
    <mergeCell ref="D82:F82"/>
    <mergeCell ref="B76:B78"/>
    <mergeCell ref="C76:C78"/>
    <mergeCell ref="D76:F76"/>
    <mergeCell ref="D77:F77"/>
    <mergeCell ref="D78:F78"/>
    <mergeCell ref="B73:B75"/>
    <mergeCell ref="C73:C75"/>
    <mergeCell ref="D73:F73"/>
    <mergeCell ref="D74:F74"/>
    <mergeCell ref="D75:F75"/>
    <mergeCell ref="B69:B72"/>
    <mergeCell ref="C69:C72"/>
    <mergeCell ref="D69:F69"/>
    <mergeCell ref="D70:F70"/>
    <mergeCell ref="D71:F71"/>
    <mergeCell ref="D72:F72"/>
    <mergeCell ref="B66:B68"/>
    <mergeCell ref="C66:C68"/>
    <mergeCell ref="D66:F66"/>
    <mergeCell ref="D67:F67"/>
    <mergeCell ref="D68:F68"/>
    <mergeCell ref="B61:B62"/>
    <mergeCell ref="C61:C62"/>
    <mergeCell ref="D61:F61"/>
    <mergeCell ref="D62:F62"/>
    <mergeCell ref="B63:B65"/>
    <mergeCell ref="C63:C65"/>
    <mergeCell ref="D63:F63"/>
    <mergeCell ref="D64:F64"/>
    <mergeCell ref="D65:F65"/>
    <mergeCell ref="B56:B57"/>
    <mergeCell ref="C56:C57"/>
    <mergeCell ref="D56:F56"/>
    <mergeCell ref="D57:F57"/>
    <mergeCell ref="B58:B60"/>
    <mergeCell ref="C58:C60"/>
    <mergeCell ref="D58:F58"/>
    <mergeCell ref="D59:F59"/>
    <mergeCell ref="D60:F60"/>
    <mergeCell ref="D52:F52"/>
    <mergeCell ref="B53:B55"/>
    <mergeCell ref="C53:C55"/>
    <mergeCell ref="D53:F53"/>
    <mergeCell ref="D54:F54"/>
    <mergeCell ref="D55:F55"/>
    <mergeCell ref="B48:B51"/>
    <mergeCell ref="C48:C51"/>
    <mergeCell ref="D48:F48"/>
    <mergeCell ref="D49:F49"/>
    <mergeCell ref="D50:F50"/>
    <mergeCell ref="D51:F51"/>
    <mergeCell ref="B44:B45"/>
    <mergeCell ref="C44:C45"/>
    <mergeCell ref="D44:F44"/>
    <mergeCell ref="D45:F45"/>
    <mergeCell ref="B46:B47"/>
    <mergeCell ref="C46:C47"/>
    <mergeCell ref="D46:F46"/>
    <mergeCell ref="D47:F47"/>
    <mergeCell ref="D38:F38"/>
    <mergeCell ref="B39:B43"/>
    <mergeCell ref="C39:C43"/>
    <mergeCell ref="D39:F39"/>
    <mergeCell ref="D40:F40"/>
    <mergeCell ref="D41:F41"/>
    <mergeCell ref="D42:F42"/>
    <mergeCell ref="D43:F43"/>
    <mergeCell ref="D32:F32"/>
    <mergeCell ref="D33:F33"/>
    <mergeCell ref="D34:F34"/>
    <mergeCell ref="D35:F35"/>
    <mergeCell ref="D37:F37"/>
    <mergeCell ref="D27:F27"/>
    <mergeCell ref="D28:F28"/>
    <mergeCell ref="D29:F29"/>
    <mergeCell ref="B30:B31"/>
    <mergeCell ref="C30:C31"/>
    <mergeCell ref="D30:F30"/>
    <mergeCell ref="D31:F31"/>
    <mergeCell ref="D22:F22"/>
    <mergeCell ref="D23:F23"/>
    <mergeCell ref="D24:F24"/>
    <mergeCell ref="B25:B26"/>
    <mergeCell ref="C25:C26"/>
    <mergeCell ref="D25:F25"/>
    <mergeCell ref="D26:F26"/>
    <mergeCell ref="D16:F16"/>
    <mergeCell ref="D17:F17"/>
    <mergeCell ref="D18:F18"/>
    <mergeCell ref="D19:F19"/>
    <mergeCell ref="B20:B21"/>
    <mergeCell ref="C20:C21"/>
    <mergeCell ref="D20:F20"/>
    <mergeCell ref="D21:F21"/>
    <mergeCell ref="D11:F11"/>
    <mergeCell ref="D12:F12"/>
    <mergeCell ref="D13:F13"/>
    <mergeCell ref="D14:F14"/>
    <mergeCell ref="D15:F15"/>
    <mergeCell ref="D8:F8"/>
    <mergeCell ref="B9:B10"/>
    <mergeCell ref="C9:C10"/>
    <mergeCell ref="D9:F9"/>
    <mergeCell ref="D10:F10"/>
    <mergeCell ref="J5:L5"/>
    <mergeCell ref="M5:O5"/>
    <mergeCell ref="P5:R5"/>
    <mergeCell ref="S5:X5"/>
    <mergeCell ref="G6:I6"/>
    <mergeCell ref="J6:L6"/>
    <mergeCell ref="M6:O6"/>
    <mergeCell ref="P6:R6"/>
    <mergeCell ref="S6:U6"/>
    <mergeCell ref="V6:X6"/>
    <mergeCell ref="B2:E2"/>
    <mergeCell ref="B4:B7"/>
    <mergeCell ref="C4:C7"/>
    <mergeCell ref="D4:F7"/>
    <mergeCell ref="G5:I5"/>
  </mergeCells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1"/>
  <sheetViews>
    <sheetView showGridLines="0" topLeftCell="A113" workbookViewId="0">
      <selection activeCell="A113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6" width="13.7109375" customWidth="1"/>
    <col min="7" max="7" width="15.5703125" customWidth="1"/>
    <col min="8" max="8" width="121.42578125" customWidth="1"/>
    <col min="9" max="9" width="38.140625" customWidth="1"/>
  </cols>
  <sheetData>
    <row r="1" spans="1:7" ht="9" customHeight="1" x14ac:dyDescent="0.25"/>
    <row r="2" spans="1:7" ht="18" customHeight="1" x14ac:dyDescent="0.25">
      <c r="A2" s="45" t="s">
        <v>261</v>
      </c>
      <c r="B2" s="42"/>
      <c r="C2" s="42"/>
    </row>
    <row r="3" spans="1:7" x14ac:dyDescent="0.25">
      <c r="A3" s="46" t="s">
        <v>58</v>
      </c>
      <c r="B3" s="49" t="s">
        <v>59</v>
      </c>
      <c r="C3" s="49" t="s">
        <v>60</v>
      </c>
      <c r="D3" s="53"/>
      <c r="E3" s="8" t="s">
        <v>262</v>
      </c>
      <c r="F3" s="8" t="s">
        <v>263</v>
      </c>
      <c r="G3" s="9" t="s">
        <v>264</v>
      </c>
    </row>
    <row r="4" spans="1:7" ht="36" x14ac:dyDescent="0.25">
      <c r="A4" s="47"/>
      <c r="B4" s="50"/>
      <c r="C4" s="54"/>
      <c r="D4" s="55"/>
      <c r="E4" s="11" t="s">
        <v>265</v>
      </c>
      <c r="F4" s="11" t="s">
        <v>266</v>
      </c>
      <c r="G4" s="10" t="s">
        <v>267</v>
      </c>
    </row>
    <row r="5" spans="1:7" x14ac:dyDescent="0.25">
      <c r="A5" s="48"/>
      <c r="B5" s="51"/>
      <c r="C5" s="56"/>
      <c r="D5" s="58"/>
      <c r="E5" s="12" t="s">
        <v>77</v>
      </c>
      <c r="F5" s="12" t="s">
        <v>77</v>
      </c>
      <c r="G5" s="13" t="s">
        <v>268</v>
      </c>
    </row>
    <row r="6" spans="1:7" x14ac:dyDescent="0.25">
      <c r="A6" s="14">
        <v>1</v>
      </c>
      <c r="B6" s="15" t="s">
        <v>80</v>
      </c>
      <c r="C6" s="75" t="s">
        <v>81</v>
      </c>
      <c r="D6" s="74"/>
      <c r="E6" s="16">
        <v>828</v>
      </c>
      <c r="F6" s="16">
        <v>824</v>
      </c>
      <c r="G6" s="16">
        <v>299300</v>
      </c>
    </row>
    <row r="7" spans="1:7" x14ac:dyDescent="0.25">
      <c r="A7" s="75">
        <v>3</v>
      </c>
      <c r="B7" s="75" t="s">
        <v>82</v>
      </c>
      <c r="C7" s="75" t="s">
        <v>83</v>
      </c>
      <c r="D7" s="74"/>
      <c r="E7" s="16">
        <v>70</v>
      </c>
      <c r="F7" s="16">
        <v>70</v>
      </c>
      <c r="G7" s="16">
        <v>25550</v>
      </c>
    </row>
    <row r="8" spans="1:7" x14ac:dyDescent="0.25">
      <c r="A8" s="76"/>
      <c r="B8" s="76"/>
      <c r="C8" s="75" t="s">
        <v>84</v>
      </c>
      <c r="D8" s="74"/>
      <c r="E8" s="16">
        <v>124</v>
      </c>
      <c r="F8" s="16">
        <v>122</v>
      </c>
      <c r="G8" s="16">
        <v>45031</v>
      </c>
    </row>
    <row r="9" spans="1:7" x14ac:dyDescent="0.25">
      <c r="A9" s="14">
        <v>4</v>
      </c>
      <c r="B9" s="15" t="s">
        <v>85</v>
      </c>
      <c r="C9" s="75" t="s">
        <v>86</v>
      </c>
      <c r="D9" s="74"/>
      <c r="E9" s="16">
        <v>1259</v>
      </c>
      <c r="F9" s="16">
        <v>1227</v>
      </c>
      <c r="G9" s="16">
        <v>438138</v>
      </c>
    </row>
    <row r="10" spans="1:7" x14ac:dyDescent="0.25">
      <c r="A10" s="14">
        <v>5</v>
      </c>
      <c r="B10" s="15" t="s">
        <v>87</v>
      </c>
      <c r="C10" s="75" t="s">
        <v>88</v>
      </c>
      <c r="D10" s="74"/>
      <c r="E10" s="16">
        <v>74</v>
      </c>
      <c r="F10" s="16">
        <v>74</v>
      </c>
      <c r="G10" s="16">
        <v>26901</v>
      </c>
    </row>
    <row r="11" spans="1:7" x14ac:dyDescent="0.25">
      <c r="A11" s="14">
        <v>6</v>
      </c>
      <c r="B11" s="15" t="s">
        <v>89</v>
      </c>
      <c r="C11" s="75" t="s">
        <v>90</v>
      </c>
      <c r="D11" s="74"/>
      <c r="E11" s="16">
        <v>177</v>
      </c>
      <c r="F11" s="16">
        <v>177</v>
      </c>
      <c r="G11" s="16">
        <v>64077</v>
      </c>
    </row>
    <row r="12" spans="1:7" x14ac:dyDescent="0.25">
      <c r="A12" s="14">
        <v>7</v>
      </c>
      <c r="B12" s="15" t="s">
        <v>91</v>
      </c>
      <c r="C12" s="75" t="s">
        <v>92</v>
      </c>
      <c r="D12" s="74"/>
      <c r="E12" s="16">
        <v>706</v>
      </c>
      <c r="F12" s="16">
        <v>699</v>
      </c>
      <c r="G12" s="16">
        <v>250188</v>
      </c>
    </row>
    <row r="13" spans="1:7" x14ac:dyDescent="0.25">
      <c r="A13" s="14">
        <v>8</v>
      </c>
      <c r="B13" s="15" t="s">
        <v>93</v>
      </c>
      <c r="C13" s="75" t="s">
        <v>94</v>
      </c>
      <c r="D13" s="74"/>
      <c r="E13" s="16">
        <v>100</v>
      </c>
      <c r="F13" s="16">
        <v>100</v>
      </c>
      <c r="G13" s="16">
        <v>36172</v>
      </c>
    </row>
    <row r="14" spans="1:7" x14ac:dyDescent="0.25">
      <c r="A14" s="14">
        <v>9</v>
      </c>
      <c r="B14" s="15" t="s">
        <v>95</v>
      </c>
      <c r="C14" s="75" t="s">
        <v>96</v>
      </c>
      <c r="D14" s="74"/>
      <c r="E14" s="16">
        <v>691</v>
      </c>
      <c r="F14" s="16">
        <v>693</v>
      </c>
      <c r="G14" s="16">
        <v>242468</v>
      </c>
    </row>
    <row r="15" spans="1:7" x14ac:dyDescent="0.25">
      <c r="A15" s="14">
        <v>10</v>
      </c>
      <c r="B15" s="15" t="s">
        <v>97</v>
      </c>
      <c r="C15" s="75" t="s">
        <v>98</v>
      </c>
      <c r="D15" s="74"/>
      <c r="E15" s="16">
        <v>126</v>
      </c>
      <c r="F15" s="16">
        <v>126</v>
      </c>
      <c r="G15" s="16">
        <v>46575</v>
      </c>
    </row>
    <row r="16" spans="1:7" x14ac:dyDescent="0.25">
      <c r="A16" s="17">
        <v>10</v>
      </c>
      <c r="B16" s="18" t="s">
        <v>0</v>
      </c>
      <c r="C16" s="77" t="s">
        <v>99</v>
      </c>
      <c r="D16" s="74"/>
      <c r="E16" s="19">
        <v>4155</v>
      </c>
      <c r="F16" s="19">
        <v>4112</v>
      </c>
      <c r="G16" s="19">
        <v>1474400</v>
      </c>
    </row>
    <row r="17" spans="1:7" ht="3.6" customHeight="1" x14ac:dyDescent="0.25">
      <c r="A17" s="21" t="s">
        <v>0</v>
      </c>
      <c r="B17" s="21" t="s">
        <v>0</v>
      </c>
      <c r="C17" s="78" t="s">
        <v>0</v>
      </c>
      <c r="D17" s="74"/>
      <c r="E17" s="21" t="s">
        <v>0</v>
      </c>
      <c r="F17" s="21" t="s">
        <v>0</v>
      </c>
      <c r="G17" s="21" t="s">
        <v>0</v>
      </c>
    </row>
    <row r="18" spans="1:7" x14ac:dyDescent="0.25">
      <c r="A18" s="75">
        <v>2</v>
      </c>
      <c r="B18" s="75" t="s">
        <v>82</v>
      </c>
      <c r="C18" s="75" t="s">
        <v>100</v>
      </c>
      <c r="D18" s="74"/>
      <c r="E18" s="16">
        <v>8</v>
      </c>
      <c r="F18" s="16">
        <v>8</v>
      </c>
      <c r="G18" s="16">
        <v>2672</v>
      </c>
    </row>
    <row r="19" spans="1:7" x14ac:dyDescent="0.25">
      <c r="A19" s="76"/>
      <c r="B19" s="76"/>
      <c r="C19" s="75" t="s">
        <v>101</v>
      </c>
      <c r="D19" s="74"/>
      <c r="E19" s="16">
        <v>8</v>
      </c>
      <c r="F19" s="16">
        <v>8</v>
      </c>
      <c r="G19" s="16">
        <v>2868</v>
      </c>
    </row>
    <row r="20" spans="1:7" x14ac:dyDescent="0.25">
      <c r="A20" s="14">
        <v>3</v>
      </c>
      <c r="B20" s="15" t="s">
        <v>85</v>
      </c>
      <c r="C20" s="75" t="s">
        <v>102</v>
      </c>
      <c r="D20" s="74"/>
      <c r="E20" s="16">
        <v>65</v>
      </c>
      <c r="F20" s="16">
        <v>65</v>
      </c>
      <c r="G20" s="16">
        <v>23763</v>
      </c>
    </row>
    <row r="21" spans="1:7" x14ac:dyDescent="0.25">
      <c r="A21" s="14">
        <v>4</v>
      </c>
      <c r="B21" s="15" t="s">
        <v>89</v>
      </c>
      <c r="C21" s="75" t="s">
        <v>103</v>
      </c>
      <c r="D21" s="74"/>
      <c r="E21" s="16">
        <v>20</v>
      </c>
      <c r="F21" s="16">
        <v>0</v>
      </c>
      <c r="G21" s="16">
        <v>7703</v>
      </c>
    </row>
    <row r="22" spans="1:7" x14ac:dyDescent="0.25">
      <c r="A22" s="14">
        <v>5</v>
      </c>
      <c r="B22" s="15" t="s">
        <v>104</v>
      </c>
      <c r="C22" s="75" t="s">
        <v>105</v>
      </c>
      <c r="D22" s="74"/>
      <c r="E22" s="16">
        <v>24</v>
      </c>
      <c r="F22" s="16">
        <v>24</v>
      </c>
      <c r="G22" s="16">
        <v>6605</v>
      </c>
    </row>
    <row r="23" spans="1:7" x14ac:dyDescent="0.25">
      <c r="A23" s="75">
        <v>7</v>
      </c>
      <c r="B23" s="75" t="s">
        <v>93</v>
      </c>
      <c r="C23" s="75" t="s">
        <v>106</v>
      </c>
      <c r="D23" s="74"/>
      <c r="E23" s="16">
        <v>18</v>
      </c>
      <c r="F23" s="16">
        <v>18</v>
      </c>
      <c r="G23" s="16">
        <v>6674</v>
      </c>
    </row>
    <row r="24" spans="1:7" x14ac:dyDescent="0.25">
      <c r="A24" s="76"/>
      <c r="B24" s="76"/>
      <c r="C24" s="75" t="s">
        <v>107</v>
      </c>
      <c r="D24" s="74"/>
      <c r="E24" s="16">
        <v>6</v>
      </c>
      <c r="F24" s="16">
        <v>8</v>
      </c>
      <c r="G24" s="16">
        <v>2084</v>
      </c>
    </row>
    <row r="25" spans="1:7" x14ac:dyDescent="0.25">
      <c r="A25" s="14">
        <v>8</v>
      </c>
      <c r="B25" s="15" t="s">
        <v>108</v>
      </c>
      <c r="C25" s="75" t="s">
        <v>109</v>
      </c>
      <c r="D25" s="74"/>
      <c r="E25" s="16">
        <v>16</v>
      </c>
      <c r="F25" s="16">
        <v>16</v>
      </c>
      <c r="G25" s="16">
        <v>6588</v>
      </c>
    </row>
    <row r="26" spans="1:7" x14ac:dyDescent="0.25">
      <c r="A26" s="14">
        <v>9</v>
      </c>
      <c r="B26" s="15" t="s">
        <v>110</v>
      </c>
      <c r="C26" s="75" t="s">
        <v>111</v>
      </c>
      <c r="D26" s="74"/>
      <c r="E26" s="16">
        <v>8</v>
      </c>
      <c r="F26" s="16">
        <v>8</v>
      </c>
      <c r="G26" s="16">
        <v>2880</v>
      </c>
    </row>
    <row r="27" spans="1:7" x14ac:dyDescent="0.25">
      <c r="A27" s="14">
        <v>10</v>
      </c>
      <c r="B27" s="15" t="s">
        <v>112</v>
      </c>
      <c r="C27" s="75" t="s">
        <v>113</v>
      </c>
      <c r="D27" s="74"/>
      <c r="E27" s="16">
        <v>28</v>
      </c>
      <c r="F27" s="16">
        <v>28</v>
      </c>
      <c r="G27" s="16">
        <v>8087</v>
      </c>
    </row>
    <row r="28" spans="1:7" x14ac:dyDescent="0.25">
      <c r="A28" s="75">
        <v>12</v>
      </c>
      <c r="B28" s="75" t="s">
        <v>114</v>
      </c>
      <c r="C28" s="75" t="s">
        <v>115</v>
      </c>
      <c r="D28" s="74"/>
      <c r="E28" s="16">
        <v>14</v>
      </c>
      <c r="F28" s="16">
        <v>14</v>
      </c>
      <c r="G28" s="16">
        <v>4745</v>
      </c>
    </row>
    <row r="29" spans="1:7" x14ac:dyDescent="0.25">
      <c r="A29" s="76"/>
      <c r="B29" s="76"/>
      <c r="C29" s="75" t="s">
        <v>116</v>
      </c>
      <c r="D29" s="74"/>
      <c r="E29" s="16">
        <v>32</v>
      </c>
      <c r="F29" s="16">
        <v>32</v>
      </c>
      <c r="G29" s="16">
        <v>11339</v>
      </c>
    </row>
    <row r="30" spans="1:7" x14ac:dyDescent="0.25">
      <c r="A30" s="14">
        <v>13</v>
      </c>
      <c r="B30" s="15" t="s">
        <v>117</v>
      </c>
      <c r="C30" s="75" t="s">
        <v>118</v>
      </c>
      <c r="D30" s="74"/>
      <c r="E30" s="16">
        <v>15</v>
      </c>
      <c r="F30" s="16">
        <v>19</v>
      </c>
      <c r="G30" s="16">
        <v>6935</v>
      </c>
    </row>
    <row r="31" spans="1:7" x14ac:dyDescent="0.25">
      <c r="A31" s="14">
        <v>14</v>
      </c>
      <c r="B31" s="15" t="s">
        <v>95</v>
      </c>
      <c r="C31" s="75" t="s">
        <v>119</v>
      </c>
      <c r="D31" s="74"/>
      <c r="E31" s="16">
        <v>143</v>
      </c>
      <c r="F31" s="16">
        <v>143</v>
      </c>
      <c r="G31" s="16">
        <v>42445.5</v>
      </c>
    </row>
    <row r="32" spans="1:7" x14ac:dyDescent="0.25">
      <c r="A32" s="14">
        <v>15</v>
      </c>
      <c r="B32" s="15" t="s">
        <v>120</v>
      </c>
      <c r="C32" s="75" t="s">
        <v>121</v>
      </c>
      <c r="D32" s="74"/>
      <c r="E32" s="16">
        <v>12</v>
      </c>
      <c r="F32" s="16">
        <v>12</v>
      </c>
      <c r="G32" s="16">
        <v>3056</v>
      </c>
    </row>
    <row r="33" spans="1:7" x14ac:dyDescent="0.25">
      <c r="A33" s="14">
        <v>16</v>
      </c>
      <c r="B33" s="15" t="s">
        <v>122</v>
      </c>
      <c r="C33" s="75" t="s">
        <v>123</v>
      </c>
      <c r="D33" s="74"/>
      <c r="E33" s="16">
        <v>6</v>
      </c>
      <c r="F33" s="16">
        <v>6</v>
      </c>
      <c r="G33" s="16">
        <v>1936</v>
      </c>
    </row>
    <row r="34" spans="1:7" x14ac:dyDescent="0.25">
      <c r="A34" s="15">
        <v>17</v>
      </c>
      <c r="B34" s="15" t="s">
        <v>254</v>
      </c>
      <c r="C34" s="111" t="s">
        <v>256</v>
      </c>
      <c r="D34" s="112"/>
      <c r="E34" s="16">
        <v>12</v>
      </c>
      <c r="F34" s="16">
        <v>12</v>
      </c>
      <c r="G34" s="16">
        <v>4081</v>
      </c>
    </row>
    <row r="35" spans="1:7" x14ac:dyDescent="0.25">
      <c r="A35" s="18">
        <v>17</v>
      </c>
      <c r="B35" s="18" t="s">
        <v>0</v>
      </c>
      <c r="C35" s="77" t="s">
        <v>124</v>
      </c>
      <c r="D35" s="74"/>
      <c r="E35" s="19">
        <v>435</v>
      </c>
      <c r="F35" s="19">
        <v>421</v>
      </c>
      <c r="G35" s="19">
        <v>144461.5</v>
      </c>
    </row>
    <row r="36" spans="1:7" ht="3.6" customHeight="1" x14ac:dyDescent="0.25">
      <c r="A36" s="21" t="s">
        <v>0</v>
      </c>
      <c r="B36" s="21" t="s">
        <v>0</v>
      </c>
      <c r="C36" s="78" t="s">
        <v>0</v>
      </c>
      <c r="D36" s="74"/>
      <c r="E36" s="21" t="s">
        <v>0</v>
      </c>
      <c r="F36" s="21" t="s">
        <v>0</v>
      </c>
      <c r="G36" s="21" t="s">
        <v>0</v>
      </c>
    </row>
    <row r="37" spans="1:7" x14ac:dyDescent="0.25">
      <c r="A37" s="75">
        <v>5</v>
      </c>
      <c r="B37" s="75" t="s">
        <v>80</v>
      </c>
      <c r="C37" s="75" t="s">
        <v>125</v>
      </c>
      <c r="D37" s="74"/>
      <c r="E37" s="16">
        <v>130</v>
      </c>
      <c r="F37" s="16">
        <v>130</v>
      </c>
      <c r="G37" s="16">
        <v>46971</v>
      </c>
    </row>
    <row r="38" spans="1:7" x14ac:dyDescent="0.25">
      <c r="A38" s="50"/>
      <c r="B38" s="50"/>
      <c r="C38" s="75" t="s">
        <v>126</v>
      </c>
      <c r="D38" s="74"/>
      <c r="E38" s="16">
        <v>56</v>
      </c>
      <c r="F38" s="16">
        <v>54</v>
      </c>
      <c r="G38" s="16">
        <v>16392</v>
      </c>
    </row>
    <row r="39" spans="1:7" x14ac:dyDescent="0.25">
      <c r="A39" s="50"/>
      <c r="B39" s="50"/>
      <c r="C39" s="75" t="s">
        <v>127</v>
      </c>
      <c r="D39" s="74"/>
      <c r="E39" s="16">
        <v>110</v>
      </c>
      <c r="F39" s="16">
        <v>140</v>
      </c>
      <c r="G39" s="16">
        <v>29112</v>
      </c>
    </row>
    <row r="40" spans="1:7" x14ac:dyDescent="0.25">
      <c r="A40" s="50"/>
      <c r="B40" s="50"/>
      <c r="C40" s="75" t="s">
        <v>128</v>
      </c>
      <c r="D40" s="74"/>
      <c r="E40" s="16">
        <v>32</v>
      </c>
      <c r="F40" s="16">
        <v>46</v>
      </c>
      <c r="G40" s="16">
        <v>10431</v>
      </c>
    </row>
    <row r="41" spans="1:7" x14ac:dyDescent="0.25">
      <c r="A41" s="76"/>
      <c r="B41" s="76"/>
      <c r="C41" s="75" t="s">
        <v>129</v>
      </c>
      <c r="D41" s="74"/>
      <c r="E41" s="16">
        <v>63</v>
      </c>
      <c r="F41" s="16">
        <v>63</v>
      </c>
      <c r="G41" s="16">
        <v>23725</v>
      </c>
    </row>
    <row r="42" spans="1:7" x14ac:dyDescent="0.25">
      <c r="A42" s="75">
        <v>7</v>
      </c>
      <c r="B42" s="75" t="s">
        <v>130</v>
      </c>
      <c r="C42" s="75" t="s">
        <v>131</v>
      </c>
      <c r="D42" s="74"/>
      <c r="E42" s="16">
        <v>66</v>
      </c>
      <c r="F42" s="16">
        <v>66</v>
      </c>
      <c r="G42" s="16">
        <v>23073</v>
      </c>
    </row>
    <row r="43" spans="1:7" x14ac:dyDescent="0.25">
      <c r="A43" s="76"/>
      <c r="B43" s="76"/>
      <c r="C43" s="75" t="s">
        <v>132</v>
      </c>
      <c r="D43" s="74"/>
      <c r="E43" s="16">
        <v>59</v>
      </c>
      <c r="F43" s="16">
        <v>59</v>
      </c>
      <c r="G43" s="16">
        <v>21030</v>
      </c>
    </row>
    <row r="44" spans="1:7" x14ac:dyDescent="0.25">
      <c r="A44" s="75">
        <v>9</v>
      </c>
      <c r="B44" s="75" t="s">
        <v>82</v>
      </c>
      <c r="C44" s="75" t="s">
        <v>133</v>
      </c>
      <c r="D44" s="74"/>
      <c r="E44" s="16">
        <v>34</v>
      </c>
      <c r="F44" s="16">
        <v>34</v>
      </c>
      <c r="G44" s="16">
        <v>12444</v>
      </c>
    </row>
    <row r="45" spans="1:7" x14ac:dyDescent="0.25">
      <c r="A45" s="76"/>
      <c r="B45" s="76"/>
      <c r="C45" s="75" t="s">
        <v>134</v>
      </c>
      <c r="D45" s="74"/>
      <c r="E45" s="16">
        <v>47</v>
      </c>
      <c r="F45" s="16">
        <v>47</v>
      </c>
      <c r="G45" s="16">
        <v>15980</v>
      </c>
    </row>
    <row r="46" spans="1:7" x14ac:dyDescent="0.25">
      <c r="A46" s="75">
        <v>13</v>
      </c>
      <c r="B46" s="75" t="s">
        <v>135</v>
      </c>
      <c r="C46" s="75" t="s">
        <v>136</v>
      </c>
      <c r="D46" s="74"/>
      <c r="E46" s="16">
        <v>175</v>
      </c>
      <c r="F46" s="16">
        <v>182</v>
      </c>
      <c r="G46" s="16">
        <v>66483</v>
      </c>
    </row>
    <row r="47" spans="1:7" x14ac:dyDescent="0.25">
      <c r="A47" s="50"/>
      <c r="B47" s="50"/>
      <c r="C47" s="75" t="s">
        <v>137</v>
      </c>
      <c r="D47" s="74"/>
      <c r="E47" s="16">
        <v>36</v>
      </c>
      <c r="F47" s="16">
        <v>39</v>
      </c>
      <c r="G47" s="16">
        <v>14274</v>
      </c>
    </row>
    <row r="48" spans="1:7" x14ac:dyDescent="0.25">
      <c r="A48" s="50"/>
      <c r="B48" s="50"/>
      <c r="C48" s="75" t="s">
        <v>138</v>
      </c>
      <c r="D48" s="74"/>
      <c r="E48" s="16">
        <v>28</v>
      </c>
      <c r="F48" s="16">
        <v>28</v>
      </c>
      <c r="G48" s="16">
        <v>8641</v>
      </c>
    </row>
    <row r="49" spans="1:7" x14ac:dyDescent="0.25">
      <c r="A49" s="76"/>
      <c r="B49" s="76"/>
      <c r="C49" s="75" t="s">
        <v>139</v>
      </c>
      <c r="D49" s="74"/>
      <c r="E49" s="16">
        <v>40</v>
      </c>
      <c r="F49" s="16">
        <v>40</v>
      </c>
      <c r="G49" s="16">
        <v>12768</v>
      </c>
    </row>
    <row r="50" spans="1:7" x14ac:dyDescent="0.25">
      <c r="A50" s="14">
        <v>14</v>
      </c>
      <c r="B50" s="15" t="s">
        <v>85</v>
      </c>
      <c r="C50" s="75" t="s">
        <v>140</v>
      </c>
      <c r="D50" s="74"/>
      <c r="E50" s="16">
        <v>165</v>
      </c>
      <c r="F50" s="16">
        <v>165</v>
      </c>
      <c r="G50" s="16">
        <v>52553</v>
      </c>
    </row>
    <row r="51" spans="1:7" x14ac:dyDescent="0.25">
      <c r="A51" s="75">
        <v>17</v>
      </c>
      <c r="B51" s="75" t="s">
        <v>87</v>
      </c>
      <c r="C51" s="75" t="s">
        <v>141</v>
      </c>
      <c r="D51" s="74"/>
      <c r="E51" s="16">
        <v>136</v>
      </c>
      <c r="F51" s="16">
        <v>136</v>
      </c>
      <c r="G51" s="16">
        <v>46427</v>
      </c>
    </row>
    <row r="52" spans="1:7" x14ac:dyDescent="0.25">
      <c r="A52" s="50"/>
      <c r="B52" s="50"/>
      <c r="C52" s="75" t="s">
        <v>142</v>
      </c>
      <c r="D52" s="74"/>
      <c r="E52" s="16">
        <v>261</v>
      </c>
      <c r="F52" s="16">
        <v>290</v>
      </c>
      <c r="G52" s="16">
        <v>95265</v>
      </c>
    </row>
    <row r="53" spans="1:7" x14ac:dyDescent="0.25">
      <c r="A53" s="76"/>
      <c r="B53" s="76"/>
      <c r="C53" s="75" t="s">
        <v>143</v>
      </c>
      <c r="D53" s="74"/>
      <c r="E53" s="16">
        <v>48</v>
      </c>
      <c r="F53" s="16">
        <v>48</v>
      </c>
      <c r="G53" s="16">
        <v>16689</v>
      </c>
    </row>
    <row r="54" spans="1:7" x14ac:dyDescent="0.25">
      <c r="A54" s="75">
        <v>19</v>
      </c>
      <c r="B54" s="75" t="s">
        <v>89</v>
      </c>
      <c r="C54" s="75" t="s">
        <v>144</v>
      </c>
      <c r="D54" s="74"/>
      <c r="E54" s="16">
        <v>240</v>
      </c>
      <c r="F54" s="16">
        <v>240</v>
      </c>
      <c r="G54" s="16">
        <v>87840</v>
      </c>
    </row>
    <row r="55" spans="1:7" x14ac:dyDescent="0.25">
      <c r="A55" s="76"/>
      <c r="B55" s="76"/>
      <c r="C55" s="75" t="s">
        <v>145</v>
      </c>
      <c r="D55" s="74"/>
      <c r="E55" s="16">
        <v>16</v>
      </c>
      <c r="F55" s="16">
        <v>16</v>
      </c>
      <c r="G55" s="16">
        <v>14600</v>
      </c>
    </row>
    <row r="56" spans="1:7" x14ac:dyDescent="0.25">
      <c r="A56" s="75">
        <v>22</v>
      </c>
      <c r="B56" s="75" t="s">
        <v>91</v>
      </c>
      <c r="C56" s="75" t="s">
        <v>146</v>
      </c>
      <c r="D56" s="74"/>
      <c r="E56" s="16">
        <v>66</v>
      </c>
      <c r="F56" s="16">
        <v>65</v>
      </c>
      <c r="G56" s="16">
        <v>23319</v>
      </c>
    </row>
    <row r="57" spans="1:7" x14ac:dyDescent="0.25">
      <c r="A57" s="50"/>
      <c r="B57" s="50"/>
      <c r="C57" s="75" t="s">
        <v>147</v>
      </c>
      <c r="D57" s="74"/>
      <c r="E57" s="16">
        <v>117</v>
      </c>
      <c r="F57" s="16">
        <v>117</v>
      </c>
      <c r="G57" s="16">
        <v>45131</v>
      </c>
    </row>
    <row r="58" spans="1:7" x14ac:dyDescent="0.25">
      <c r="A58" s="76"/>
      <c r="B58" s="76"/>
      <c r="C58" s="75" t="s">
        <v>148</v>
      </c>
      <c r="D58" s="74"/>
      <c r="E58" s="16">
        <v>83</v>
      </c>
      <c r="F58" s="16">
        <v>83</v>
      </c>
      <c r="G58" s="16">
        <v>26150</v>
      </c>
    </row>
    <row r="59" spans="1:7" x14ac:dyDescent="0.25">
      <c r="A59" s="75">
        <v>24</v>
      </c>
      <c r="B59" s="75" t="s">
        <v>104</v>
      </c>
      <c r="C59" s="75" t="s">
        <v>149</v>
      </c>
      <c r="D59" s="74"/>
      <c r="E59" s="16">
        <v>55</v>
      </c>
      <c r="F59" s="16">
        <v>52</v>
      </c>
      <c r="G59" s="16">
        <v>20075</v>
      </c>
    </row>
    <row r="60" spans="1:7" x14ac:dyDescent="0.25">
      <c r="A60" s="76"/>
      <c r="B60" s="76"/>
      <c r="C60" s="75" t="s">
        <v>150</v>
      </c>
      <c r="D60" s="74"/>
      <c r="E60" s="16">
        <v>220</v>
      </c>
      <c r="F60" s="16">
        <v>220</v>
      </c>
      <c r="G60" s="16">
        <v>70638</v>
      </c>
    </row>
    <row r="61" spans="1:7" x14ac:dyDescent="0.25">
      <c r="A61" s="75">
        <v>27</v>
      </c>
      <c r="B61" s="75" t="s">
        <v>151</v>
      </c>
      <c r="C61" s="75" t="s">
        <v>152</v>
      </c>
      <c r="D61" s="74"/>
      <c r="E61" s="16">
        <v>31</v>
      </c>
      <c r="F61" s="16">
        <v>31</v>
      </c>
      <c r="G61" s="16">
        <v>10655</v>
      </c>
    </row>
    <row r="62" spans="1:7" x14ac:dyDescent="0.25">
      <c r="A62" s="50"/>
      <c r="B62" s="50"/>
      <c r="C62" s="75" t="s">
        <v>153</v>
      </c>
      <c r="D62" s="74"/>
      <c r="E62" s="16">
        <v>99</v>
      </c>
      <c r="F62" s="16">
        <v>99</v>
      </c>
      <c r="G62" s="16">
        <v>34776</v>
      </c>
    </row>
    <row r="63" spans="1:7" x14ac:dyDescent="0.25">
      <c r="A63" s="76"/>
      <c r="B63" s="76"/>
      <c r="C63" s="75" t="s">
        <v>154</v>
      </c>
      <c r="D63" s="74"/>
      <c r="E63" s="16">
        <v>47</v>
      </c>
      <c r="F63" s="16">
        <v>47</v>
      </c>
      <c r="G63" s="16">
        <v>17076</v>
      </c>
    </row>
    <row r="64" spans="1:7" x14ac:dyDescent="0.25">
      <c r="A64" s="75">
        <v>30</v>
      </c>
      <c r="B64" s="75" t="s">
        <v>155</v>
      </c>
      <c r="C64" s="75" t="s">
        <v>156</v>
      </c>
      <c r="D64" s="74"/>
      <c r="E64" s="16">
        <v>82</v>
      </c>
      <c r="F64" s="16">
        <v>86</v>
      </c>
      <c r="G64" s="16">
        <v>26869</v>
      </c>
    </row>
    <row r="65" spans="1:7" x14ac:dyDescent="0.25">
      <c r="A65" s="50"/>
      <c r="B65" s="50"/>
      <c r="C65" s="75" t="s">
        <v>157</v>
      </c>
      <c r="D65" s="74"/>
      <c r="E65" s="16">
        <v>40</v>
      </c>
      <c r="F65" s="16">
        <v>40</v>
      </c>
      <c r="G65" s="16">
        <v>11954</v>
      </c>
    </row>
    <row r="66" spans="1:7" x14ac:dyDescent="0.25">
      <c r="A66" s="76"/>
      <c r="B66" s="76"/>
      <c r="C66" s="75" t="s">
        <v>158</v>
      </c>
      <c r="D66" s="74"/>
      <c r="E66" s="16">
        <v>280</v>
      </c>
      <c r="F66" s="16">
        <v>270</v>
      </c>
      <c r="G66" s="16">
        <v>95630</v>
      </c>
    </row>
    <row r="67" spans="1:7" x14ac:dyDescent="0.25">
      <c r="A67" s="75">
        <v>34</v>
      </c>
      <c r="B67" s="75" t="s">
        <v>159</v>
      </c>
      <c r="C67" s="75" t="s">
        <v>160</v>
      </c>
      <c r="D67" s="74"/>
      <c r="E67" s="16">
        <v>275</v>
      </c>
      <c r="F67" s="16">
        <v>275</v>
      </c>
      <c r="G67" s="16">
        <v>95580</v>
      </c>
    </row>
    <row r="68" spans="1:7" x14ac:dyDescent="0.25">
      <c r="A68" s="50"/>
      <c r="B68" s="50"/>
      <c r="C68" s="75" t="s">
        <v>161</v>
      </c>
      <c r="D68" s="74"/>
      <c r="E68" s="16">
        <v>27</v>
      </c>
      <c r="F68" s="16">
        <v>27</v>
      </c>
      <c r="G68" s="16">
        <v>9335</v>
      </c>
    </row>
    <row r="69" spans="1:7" x14ac:dyDescent="0.25">
      <c r="A69" s="50"/>
      <c r="B69" s="50"/>
      <c r="C69" s="75" t="s">
        <v>162</v>
      </c>
      <c r="D69" s="74"/>
      <c r="E69" s="16">
        <v>38</v>
      </c>
      <c r="F69" s="16">
        <v>42</v>
      </c>
      <c r="G69" s="16">
        <v>14010</v>
      </c>
    </row>
    <row r="70" spans="1:7" x14ac:dyDescent="0.25">
      <c r="A70" s="76"/>
      <c r="B70" s="76"/>
      <c r="C70" s="75" t="s">
        <v>163</v>
      </c>
      <c r="D70" s="74"/>
      <c r="E70" s="16">
        <v>46</v>
      </c>
      <c r="F70" s="16">
        <v>46</v>
      </c>
      <c r="G70" s="16">
        <v>16290</v>
      </c>
    </row>
    <row r="71" spans="1:7" x14ac:dyDescent="0.25">
      <c r="A71" s="75">
        <v>37</v>
      </c>
      <c r="B71" s="75" t="s">
        <v>108</v>
      </c>
      <c r="C71" s="75" t="s">
        <v>164</v>
      </c>
      <c r="D71" s="74"/>
      <c r="E71" s="16">
        <v>118</v>
      </c>
      <c r="F71" s="16">
        <v>0</v>
      </c>
      <c r="G71" s="16">
        <v>39402</v>
      </c>
    </row>
    <row r="72" spans="1:7" x14ac:dyDescent="0.25">
      <c r="A72" s="50"/>
      <c r="B72" s="50"/>
      <c r="C72" s="75" t="s">
        <v>165</v>
      </c>
      <c r="D72" s="74"/>
      <c r="E72" s="16">
        <v>25</v>
      </c>
      <c r="F72" s="16">
        <v>63</v>
      </c>
      <c r="G72" s="16">
        <v>9679</v>
      </c>
    </row>
    <row r="73" spans="1:7" x14ac:dyDescent="0.25">
      <c r="A73" s="76"/>
      <c r="B73" s="76"/>
      <c r="C73" s="75" t="s">
        <v>166</v>
      </c>
      <c r="D73" s="74"/>
      <c r="E73" s="16">
        <v>106</v>
      </c>
      <c r="F73" s="16">
        <v>106</v>
      </c>
      <c r="G73" s="16">
        <v>33545</v>
      </c>
    </row>
    <row r="74" spans="1:7" x14ac:dyDescent="0.25">
      <c r="A74" s="75">
        <v>40</v>
      </c>
      <c r="B74" s="75" t="s">
        <v>110</v>
      </c>
      <c r="C74" s="75" t="s">
        <v>167</v>
      </c>
      <c r="D74" s="74"/>
      <c r="E74" s="16">
        <v>42</v>
      </c>
      <c r="F74" s="16">
        <v>42</v>
      </c>
      <c r="G74" s="16">
        <v>14777</v>
      </c>
    </row>
    <row r="75" spans="1:7" x14ac:dyDescent="0.25">
      <c r="A75" s="50"/>
      <c r="B75" s="50"/>
      <c r="C75" s="75" t="s">
        <v>168</v>
      </c>
      <c r="D75" s="74"/>
      <c r="E75" s="16">
        <v>44</v>
      </c>
      <c r="F75" s="16">
        <v>42</v>
      </c>
      <c r="G75" s="16">
        <v>15879</v>
      </c>
    </row>
    <row r="76" spans="1:7" x14ac:dyDescent="0.25">
      <c r="A76" s="76"/>
      <c r="B76" s="76"/>
      <c r="C76" s="75" t="s">
        <v>169</v>
      </c>
      <c r="D76" s="74"/>
      <c r="E76" s="16">
        <v>75</v>
      </c>
      <c r="F76" s="16">
        <v>75</v>
      </c>
      <c r="G76" s="16">
        <v>27450</v>
      </c>
    </row>
    <row r="77" spans="1:7" x14ac:dyDescent="0.25">
      <c r="A77" s="75">
        <v>44</v>
      </c>
      <c r="B77" s="75" t="s">
        <v>170</v>
      </c>
      <c r="C77" s="75" t="s">
        <v>171</v>
      </c>
      <c r="D77" s="74"/>
      <c r="E77" s="16">
        <v>52</v>
      </c>
      <c r="F77" s="16">
        <v>52</v>
      </c>
      <c r="G77" s="16">
        <v>17925</v>
      </c>
    </row>
    <row r="78" spans="1:7" x14ac:dyDescent="0.25">
      <c r="A78" s="50"/>
      <c r="B78" s="50"/>
      <c r="C78" s="75" t="s">
        <v>172</v>
      </c>
      <c r="D78" s="74"/>
      <c r="E78" s="16">
        <v>50</v>
      </c>
      <c r="F78" s="16">
        <v>50</v>
      </c>
      <c r="G78" s="16">
        <v>18001</v>
      </c>
    </row>
    <row r="79" spans="1:7" x14ac:dyDescent="0.25">
      <c r="A79" s="50"/>
      <c r="B79" s="50"/>
      <c r="C79" s="75" t="s">
        <v>173</v>
      </c>
      <c r="D79" s="74"/>
      <c r="E79" s="16">
        <v>26</v>
      </c>
      <c r="F79" s="16">
        <v>26</v>
      </c>
      <c r="G79" s="16">
        <v>7720</v>
      </c>
    </row>
    <row r="80" spans="1:7" x14ac:dyDescent="0.25">
      <c r="A80" s="76"/>
      <c r="B80" s="76"/>
      <c r="C80" s="75" t="s">
        <v>174</v>
      </c>
      <c r="D80" s="74"/>
      <c r="E80" s="16">
        <v>45</v>
      </c>
      <c r="F80" s="16">
        <v>45</v>
      </c>
      <c r="G80" s="16">
        <v>15695</v>
      </c>
    </row>
    <row r="81" spans="1:7" x14ac:dyDescent="0.25">
      <c r="A81" s="75">
        <v>46</v>
      </c>
      <c r="B81" s="75" t="s">
        <v>175</v>
      </c>
      <c r="C81" s="75" t="s">
        <v>176</v>
      </c>
      <c r="D81" s="74"/>
      <c r="E81" s="16">
        <v>62</v>
      </c>
      <c r="F81" s="16">
        <v>62</v>
      </c>
      <c r="G81" s="16">
        <v>21142</v>
      </c>
    </row>
    <row r="82" spans="1:7" x14ac:dyDescent="0.25">
      <c r="A82" s="76"/>
      <c r="B82" s="76"/>
      <c r="C82" s="75" t="s">
        <v>177</v>
      </c>
      <c r="D82" s="74"/>
      <c r="E82" s="16">
        <v>30</v>
      </c>
      <c r="F82" s="16">
        <v>34</v>
      </c>
      <c r="G82" s="16">
        <v>11328</v>
      </c>
    </row>
    <row r="83" spans="1:7" x14ac:dyDescent="0.25">
      <c r="A83" s="14">
        <v>47</v>
      </c>
      <c r="B83" s="15" t="s">
        <v>112</v>
      </c>
      <c r="C83" s="75" t="s">
        <v>178</v>
      </c>
      <c r="D83" s="74"/>
      <c r="E83" s="16">
        <v>24</v>
      </c>
      <c r="F83" s="16">
        <v>24</v>
      </c>
      <c r="G83" s="16">
        <v>7866</v>
      </c>
    </row>
    <row r="84" spans="1:7" x14ac:dyDescent="0.25">
      <c r="A84" s="75">
        <v>51</v>
      </c>
      <c r="B84" s="75" t="s">
        <v>179</v>
      </c>
      <c r="C84" s="75" t="s">
        <v>180</v>
      </c>
      <c r="D84" s="74"/>
      <c r="E84" s="16">
        <v>18</v>
      </c>
      <c r="F84" s="16">
        <v>18</v>
      </c>
      <c r="G84" s="16">
        <v>6427</v>
      </c>
    </row>
    <row r="85" spans="1:7" x14ac:dyDescent="0.25">
      <c r="A85" s="50"/>
      <c r="B85" s="50"/>
      <c r="C85" s="75" t="s">
        <v>181</v>
      </c>
      <c r="D85" s="74"/>
      <c r="E85" s="16">
        <v>40</v>
      </c>
      <c r="F85" s="16">
        <v>40</v>
      </c>
      <c r="G85" s="16">
        <v>15721</v>
      </c>
    </row>
    <row r="86" spans="1:7" x14ac:dyDescent="0.25">
      <c r="A86" s="50"/>
      <c r="B86" s="50"/>
      <c r="C86" s="75" t="s">
        <v>182</v>
      </c>
      <c r="D86" s="74"/>
      <c r="E86" s="16">
        <v>35</v>
      </c>
      <c r="F86" s="16">
        <v>35</v>
      </c>
      <c r="G86" s="16">
        <v>12164</v>
      </c>
    </row>
    <row r="87" spans="1:7" x14ac:dyDescent="0.25">
      <c r="A87" s="76"/>
      <c r="B87" s="76"/>
      <c r="C87" s="75" t="s">
        <v>183</v>
      </c>
      <c r="D87" s="74"/>
      <c r="E87" s="16">
        <v>62</v>
      </c>
      <c r="F87" s="16">
        <v>62</v>
      </c>
      <c r="G87" s="16">
        <v>24222</v>
      </c>
    </row>
    <row r="88" spans="1:7" x14ac:dyDescent="0.25">
      <c r="A88" s="14">
        <v>52</v>
      </c>
      <c r="B88" s="15" t="s">
        <v>184</v>
      </c>
      <c r="C88" s="75" t="s">
        <v>185</v>
      </c>
      <c r="D88" s="74"/>
      <c r="E88" s="16">
        <v>42</v>
      </c>
      <c r="F88" s="16">
        <v>42</v>
      </c>
      <c r="G88" s="16">
        <v>15312</v>
      </c>
    </row>
    <row r="89" spans="1:7" x14ac:dyDescent="0.25">
      <c r="A89" s="75">
        <v>56</v>
      </c>
      <c r="B89" s="75" t="s">
        <v>186</v>
      </c>
      <c r="C89" s="75" t="s">
        <v>187</v>
      </c>
      <c r="D89" s="74"/>
      <c r="E89" s="16">
        <v>30</v>
      </c>
      <c r="F89" s="16">
        <v>30</v>
      </c>
      <c r="G89" s="16">
        <v>10614</v>
      </c>
    </row>
    <row r="90" spans="1:7" x14ac:dyDescent="0.25">
      <c r="A90" s="50"/>
      <c r="B90" s="50"/>
      <c r="C90" s="75" t="s">
        <v>188</v>
      </c>
      <c r="D90" s="74"/>
      <c r="E90" s="16">
        <v>89</v>
      </c>
      <c r="F90" s="16">
        <v>90</v>
      </c>
      <c r="G90" s="16">
        <v>30249</v>
      </c>
    </row>
    <row r="91" spans="1:7" x14ac:dyDescent="0.25">
      <c r="A91" s="50"/>
      <c r="B91" s="50"/>
      <c r="C91" s="75" t="s">
        <v>189</v>
      </c>
      <c r="D91" s="74"/>
      <c r="E91" s="16">
        <v>30</v>
      </c>
      <c r="F91" s="16">
        <v>30</v>
      </c>
      <c r="G91" s="16">
        <v>10584</v>
      </c>
    </row>
    <row r="92" spans="1:7" x14ac:dyDescent="0.25">
      <c r="A92" s="76"/>
      <c r="B92" s="76"/>
      <c r="C92" s="75" t="s">
        <v>190</v>
      </c>
      <c r="D92" s="74"/>
      <c r="E92" s="16">
        <v>33</v>
      </c>
      <c r="F92" s="16">
        <v>33</v>
      </c>
      <c r="G92" s="16">
        <v>12403</v>
      </c>
    </row>
    <row r="93" spans="1:7" x14ac:dyDescent="0.25">
      <c r="A93" s="75">
        <v>64</v>
      </c>
      <c r="B93" s="75" t="s">
        <v>114</v>
      </c>
      <c r="C93" s="75" t="s">
        <v>191</v>
      </c>
      <c r="D93" s="74"/>
      <c r="E93" s="16">
        <v>40</v>
      </c>
      <c r="F93" s="16">
        <v>40</v>
      </c>
      <c r="G93" s="16">
        <v>13532</v>
      </c>
    </row>
    <row r="94" spans="1:7" x14ac:dyDescent="0.25">
      <c r="A94" s="50"/>
      <c r="B94" s="50"/>
      <c r="C94" s="75" t="s">
        <v>192</v>
      </c>
      <c r="D94" s="74"/>
      <c r="E94" s="16">
        <v>27</v>
      </c>
      <c r="F94" s="16">
        <v>27</v>
      </c>
      <c r="G94" s="16">
        <v>9855</v>
      </c>
    </row>
    <row r="95" spans="1:7" x14ac:dyDescent="0.25">
      <c r="A95" s="50"/>
      <c r="B95" s="50"/>
      <c r="C95" s="75" t="s">
        <v>193</v>
      </c>
      <c r="D95" s="74"/>
      <c r="E95" s="16">
        <v>20</v>
      </c>
      <c r="F95" s="16">
        <v>20</v>
      </c>
      <c r="G95" s="16">
        <v>7300</v>
      </c>
    </row>
    <row r="96" spans="1:7" x14ac:dyDescent="0.25">
      <c r="A96" s="50"/>
      <c r="B96" s="50"/>
      <c r="C96" s="75" t="s">
        <v>194</v>
      </c>
      <c r="D96" s="74"/>
      <c r="E96" s="16">
        <v>40</v>
      </c>
      <c r="F96" s="16">
        <v>40</v>
      </c>
      <c r="G96" s="16">
        <v>10606</v>
      </c>
    </row>
    <row r="97" spans="1:7" x14ac:dyDescent="0.25">
      <c r="A97" s="50"/>
      <c r="B97" s="50"/>
      <c r="C97" s="75" t="s">
        <v>195</v>
      </c>
      <c r="D97" s="74"/>
      <c r="E97" s="16">
        <v>85</v>
      </c>
      <c r="F97" s="16">
        <v>85</v>
      </c>
      <c r="G97" s="16">
        <v>25506</v>
      </c>
    </row>
    <row r="98" spans="1:7" x14ac:dyDescent="0.25">
      <c r="A98" s="50"/>
      <c r="B98" s="50"/>
      <c r="C98" s="75" t="s">
        <v>196</v>
      </c>
      <c r="D98" s="74"/>
      <c r="E98" s="16">
        <v>40</v>
      </c>
      <c r="F98" s="16">
        <v>40</v>
      </c>
      <c r="G98" s="16">
        <v>13763</v>
      </c>
    </row>
    <row r="99" spans="1:7" x14ac:dyDescent="0.25">
      <c r="A99" s="50"/>
      <c r="B99" s="50"/>
      <c r="C99" s="75" t="s">
        <v>197</v>
      </c>
      <c r="D99" s="74"/>
      <c r="E99" s="16">
        <v>30</v>
      </c>
      <c r="F99" s="16">
        <v>30</v>
      </c>
      <c r="G99" s="16">
        <v>9629</v>
      </c>
    </row>
    <row r="100" spans="1:7" x14ac:dyDescent="0.25">
      <c r="A100" s="76"/>
      <c r="B100" s="76"/>
      <c r="C100" s="75" t="s">
        <v>198</v>
      </c>
      <c r="D100" s="74"/>
      <c r="E100" s="16">
        <v>61</v>
      </c>
      <c r="F100" s="16">
        <v>61</v>
      </c>
      <c r="G100" s="16">
        <v>20582</v>
      </c>
    </row>
    <row r="101" spans="1:7" x14ac:dyDescent="0.25">
      <c r="A101" s="14">
        <v>65</v>
      </c>
      <c r="B101" s="15" t="s">
        <v>199</v>
      </c>
      <c r="C101" s="75" t="s">
        <v>200</v>
      </c>
      <c r="D101" s="74"/>
      <c r="E101" s="16">
        <v>222</v>
      </c>
      <c r="F101" s="16">
        <v>222</v>
      </c>
      <c r="G101" s="16">
        <v>73445</v>
      </c>
    </row>
    <row r="102" spans="1:7" x14ac:dyDescent="0.25">
      <c r="A102" s="75">
        <v>67</v>
      </c>
      <c r="B102" s="75" t="s">
        <v>201</v>
      </c>
      <c r="C102" s="75" t="s">
        <v>202</v>
      </c>
      <c r="D102" s="74"/>
      <c r="E102" s="16">
        <v>90</v>
      </c>
      <c r="F102" s="16">
        <v>90</v>
      </c>
      <c r="G102" s="16">
        <v>30841</v>
      </c>
    </row>
    <row r="103" spans="1:7" x14ac:dyDescent="0.25">
      <c r="A103" s="76"/>
      <c r="B103" s="76"/>
      <c r="C103" s="75" t="s">
        <v>203</v>
      </c>
      <c r="D103" s="74"/>
      <c r="E103" s="16">
        <v>70</v>
      </c>
      <c r="F103" s="16">
        <v>70</v>
      </c>
      <c r="G103" s="16">
        <v>21520</v>
      </c>
    </row>
    <row r="104" spans="1:7" x14ac:dyDescent="0.25">
      <c r="A104" s="75">
        <v>71</v>
      </c>
      <c r="B104" s="75" t="s">
        <v>204</v>
      </c>
      <c r="C104" s="75" t="s">
        <v>205</v>
      </c>
      <c r="D104" s="74"/>
      <c r="E104" s="16">
        <v>49</v>
      </c>
      <c r="F104" s="16">
        <v>49</v>
      </c>
      <c r="G104" s="16">
        <v>16982</v>
      </c>
    </row>
    <row r="105" spans="1:7" x14ac:dyDescent="0.25">
      <c r="A105" s="50"/>
      <c r="B105" s="50"/>
      <c r="C105" s="75" t="s">
        <v>206</v>
      </c>
      <c r="D105" s="74"/>
      <c r="E105" s="16">
        <v>28</v>
      </c>
      <c r="F105" s="16">
        <v>28</v>
      </c>
      <c r="G105" s="16">
        <v>10220</v>
      </c>
    </row>
    <row r="106" spans="1:7" x14ac:dyDescent="0.25">
      <c r="A106" s="50"/>
      <c r="B106" s="50"/>
      <c r="C106" s="75" t="s">
        <v>207</v>
      </c>
      <c r="D106" s="74"/>
      <c r="E106" s="16">
        <v>43</v>
      </c>
      <c r="F106" s="16">
        <v>43</v>
      </c>
      <c r="G106" s="16">
        <v>15392</v>
      </c>
    </row>
    <row r="107" spans="1:7" x14ac:dyDescent="0.25">
      <c r="A107" s="76"/>
      <c r="B107" s="76"/>
      <c r="C107" s="75" t="s">
        <v>208</v>
      </c>
      <c r="D107" s="74"/>
      <c r="E107" s="16">
        <v>28</v>
      </c>
      <c r="F107" s="16">
        <v>28</v>
      </c>
      <c r="G107" s="16">
        <v>6524</v>
      </c>
    </row>
    <row r="108" spans="1:7" x14ac:dyDescent="0.25">
      <c r="A108" s="14">
        <v>72</v>
      </c>
      <c r="B108" s="15" t="s">
        <v>209</v>
      </c>
      <c r="C108" s="75" t="s">
        <v>210</v>
      </c>
      <c r="D108" s="74"/>
      <c r="E108" s="16">
        <v>210</v>
      </c>
      <c r="F108" s="16">
        <v>210</v>
      </c>
      <c r="G108" s="16">
        <v>70729.5</v>
      </c>
    </row>
    <row r="109" spans="1:7" x14ac:dyDescent="0.25">
      <c r="A109" s="75">
        <v>76</v>
      </c>
      <c r="B109" s="75" t="s">
        <v>117</v>
      </c>
      <c r="C109" s="75" t="s">
        <v>211</v>
      </c>
      <c r="D109" s="74"/>
      <c r="E109" s="16">
        <v>40</v>
      </c>
      <c r="F109" s="16">
        <v>40</v>
      </c>
      <c r="G109" s="16">
        <v>12023</v>
      </c>
    </row>
    <row r="110" spans="1:7" x14ac:dyDescent="0.25">
      <c r="A110" s="50"/>
      <c r="B110" s="50"/>
      <c r="C110" s="75" t="s">
        <v>212</v>
      </c>
      <c r="D110" s="74"/>
      <c r="E110" s="16">
        <v>26</v>
      </c>
      <c r="F110" s="16">
        <v>26</v>
      </c>
      <c r="G110" s="16">
        <v>9170</v>
      </c>
    </row>
    <row r="111" spans="1:7" x14ac:dyDescent="0.25">
      <c r="A111" s="50"/>
      <c r="B111" s="50"/>
      <c r="C111" s="75" t="s">
        <v>213</v>
      </c>
      <c r="D111" s="74"/>
      <c r="E111" s="16">
        <v>27</v>
      </c>
      <c r="F111" s="16">
        <v>27</v>
      </c>
      <c r="G111" s="16">
        <v>10486</v>
      </c>
    </row>
    <row r="112" spans="1:7" x14ac:dyDescent="0.25">
      <c r="A112" s="76"/>
      <c r="B112" s="76"/>
      <c r="C112" s="75" t="s">
        <v>214</v>
      </c>
      <c r="D112" s="74"/>
      <c r="E112" s="16">
        <v>40</v>
      </c>
      <c r="F112" s="16">
        <v>40</v>
      </c>
      <c r="G112" s="16">
        <v>14437</v>
      </c>
    </row>
    <row r="113" spans="1:7" x14ac:dyDescent="0.25">
      <c r="A113" s="75">
        <v>82</v>
      </c>
      <c r="B113" s="75" t="s">
        <v>95</v>
      </c>
      <c r="C113" s="75" t="s">
        <v>215</v>
      </c>
      <c r="D113" s="74"/>
      <c r="E113" s="16">
        <v>58</v>
      </c>
      <c r="F113" s="16">
        <v>58</v>
      </c>
      <c r="G113" s="16">
        <v>20599</v>
      </c>
    </row>
    <row r="114" spans="1:7" x14ac:dyDescent="0.25">
      <c r="A114" s="50"/>
      <c r="B114" s="50"/>
      <c r="C114" s="75" t="s">
        <v>216</v>
      </c>
      <c r="D114" s="74"/>
      <c r="E114" s="16">
        <v>328</v>
      </c>
      <c r="F114" s="16">
        <v>307</v>
      </c>
      <c r="G114" s="16">
        <v>195546</v>
      </c>
    </row>
    <row r="115" spans="1:7" x14ac:dyDescent="0.25">
      <c r="A115" s="50"/>
      <c r="B115" s="50"/>
      <c r="C115" s="75" t="s">
        <v>217</v>
      </c>
      <c r="D115" s="74"/>
      <c r="E115" s="16">
        <v>200</v>
      </c>
      <c r="F115" s="16">
        <v>200</v>
      </c>
      <c r="G115" s="16">
        <v>70560</v>
      </c>
    </row>
    <row r="116" spans="1:7" x14ac:dyDescent="0.25">
      <c r="A116" s="50"/>
      <c r="B116" s="50"/>
      <c r="C116" s="75" t="s">
        <v>218</v>
      </c>
      <c r="D116" s="74"/>
      <c r="E116" s="16">
        <v>105</v>
      </c>
      <c r="F116" s="16">
        <v>100</v>
      </c>
      <c r="G116" s="16">
        <v>35534</v>
      </c>
    </row>
    <row r="117" spans="1:7" x14ac:dyDescent="0.25">
      <c r="A117" s="50"/>
      <c r="B117" s="50"/>
      <c r="C117" s="75" t="s">
        <v>219</v>
      </c>
      <c r="D117" s="74"/>
      <c r="E117" s="16">
        <v>202</v>
      </c>
      <c r="F117" s="16">
        <v>202</v>
      </c>
      <c r="G117" s="16">
        <v>61373</v>
      </c>
    </row>
    <row r="118" spans="1:7" x14ac:dyDescent="0.25">
      <c r="A118" s="76"/>
      <c r="B118" s="76"/>
      <c r="C118" s="75" t="s">
        <v>220</v>
      </c>
      <c r="D118" s="74"/>
      <c r="E118" s="16">
        <v>84</v>
      </c>
      <c r="F118" s="16">
        <v>94</v>
      </c>
      <c r="G118" s="16">
        <v>30029</v>
      </c>
    </row>
    <row r="119" spans="1:7" x14ac:dyDescent="0.25">
      <c r="A119" s="75">
        <v>84</v>
      </c>
      <c r="B119" s="75" t="s">
        <v>221</v>
      </c>
      <c r="C119" s="75" t="s">
        <v>222</v>
      </c>
      <c r="D119" s="74"/>
      <c r="E119" s="16">
        <v>57</v>
      </c>
      <c r="F119" s="16">
        <v>57</v>
      </c>
      <c r="G119" s="16">
        <v>14956</v>
      </c>
    </row>
    <row r="120" spans="1:7" x14ac:dyDescent="0.25">
      <c r="A120" s="76"/>
      <c r="B120" s="76"/>
      <c r="C120" s="75" t="s">
        <v>223</v>
      </c>
      <c r="D120" s="74"/>
      <c r="E120" s="16">
        <v>10</v>
      </c>
      <c r="F120" s="16">
        <v>10</v>
      </c>
      <c r="G120" s="16">
        <v>3216</v>
      </c>
    </row>
    <row r="121" spans="1:7" x14ac:dyDescent="0.25">
      <c r="A121" s="75">
        <v>87</v>
      </c>
      <c r="B121" s="75" t="s">
        <v>224</v>
      </c>
      <c r="C121" s="75" t="s">
        <v>225</v>
      </c>
      <c r="D121" s="74"/>
      <c r="E121" s="16">
        <v>56</v>
      </c>
      <c r="F121" s="16">
        <v>56</v>
      </c>
      <c r="G121" s="16">
        <v>19009</v>
      </c>
    </row>
    <row r="122" spans="1:7" x14ac:dyDescent="0.25">
      <c r="A122" s="50"/>
      <c r="B122" s="50"/>
      <c r="C122" s="75" t="s">
        <v>226</v>
      </c>
      <c r="D122" s="74"/>
      <c r="E122" s="16">
        <v>41</v>
      </c>
      <c r="F122" s="16">
        <v>69</v>
      </c>
      <c r="G122" s="16">
        <v>21011</v>
      </c>
    </row>
    <row r="123" spans="1:7" x14ac:dyDescent="0.25">
      <c r="A123" s="76"/>
      <c r="B123" s="76"/>
      <c r="C123" s="75" t="s">
        <v>227</v>
      </c>
      <c r="D123" s="74"/>
      <c r="E123" s="16">
        <v>47</v>
      </c>
      <c r="F123" s="16">
        <v>47</v>
      </c>
      <c r="G123" s="16">
        <v>16679</v>
      </c>
    </row>
    <row r="124" spans="1:7" x14ac:dyDescent="0.25">
      <c r="A124" s="14">
        <v>88</v>
      </c>
      <c r="B124" s="15" t="s">
        <v>228</v>
      </c>
      <c r="C124" s="75" t="s">
        <v>229</v>
      </c>
      <c r="D124" s="74"/>
      <c r="E124" s="16">
        <v>28</v>
      </c>
      <c r="F124" s="16">
        <v>30</v>
      </c>
      <c r="G124" s="16">
        <v>10407</v>
      </c>
    </row>
    <row r="125" spans="1:7" x14ac:dyDescent="0.25">
      <c r="A125" s="75">
        <v>93</v>
      </c>
      <c r="B125" s="75" t="s">
        <v>230</v>
      </c>
      <c r="C125" s="75" t="s">
        <v>231</v>
      </c>
      <c r="D125" s="74"/>
      <c r="E125" s="16">
        <v>71</v>
      </c>
      <c r="F125" s="16">
        <v>69</v>
      </c>
      <c r="G125" s="16">
        <v>24156</v>
      </c>
    </row>
    <row r="126" spans="1:7" x14ac:dyDescent="0.25">
      <c r="A126" s="50"/>
      <c r="B126" s="50"/>
      <c r="C126" s="75" t="s">
        <v>232</v>
      </c>
      <c r="D126" s="74"/>
      <c r="E126" s="16">
        <v>30</v>
      </c>
      <c r="F126" s="16">
        <v>29</v>
      </c>
      <c r="G126" s="16">
        <v>10289</v>
      </c>
    </row>
    <row r="127" spans="1:7" x14ac:dyDescent="0.25">
      <c r="A127" s="50"/>
      <c r="B127" s="50"/>
      <c r="C127" s="75" t="s">
        <v>233</v>
      </c>
      <c r="D127" s="74"/>
      <c r="E127" s="16">
        <v>33</v>
      </c>
      <c r="F127" s="16">
        <v>33</v>
      </c>
      <c r="G127" s="16">
        <v>11674</v>
      </c>
    </row>
    <row r="128" spans="1:7" x14ac:dyDescent="0.25">
      <c r="A128" s="50"/>
      <c r="B128" s="50"/>
      <c r="C128" s="75" t="s">
        <v>234</v>
      </c>
      <c r="D128" s="74"/>
      <c r="E128" s="16">
        <v>22</v>
      </c>
      <c r="F128" s="16">
        <v>22</v>
      </c>
      <c r="G128" s="16">
        <v>8035</v>
      </c>
    </row>
    <row r="129" spans="1:7" x14ac:dyDescent="0.25">
      <c r="A129" s="76"/>
      <c r="B129" s="76"/>
      <c r="C129" s="75" t="s">
        <v>235</v>
      </c>
      <c r="D129" s="74"/>
      <c r="E129" s="16">
        <v>46</v>
      </c>
      <c r="F129" s="16">
        <v>46</v>
      </c>
      <c r="G129" s="16">
        <v>16438</v>
      </c>
    </row>
    <row r="130" spans="1:7" x14ac:dyDescent="0.25">
      <c r="A130" s="75">
        <v>95</v>
      </c>
      <c r="B130" s="75" t="s">
        <v>120</v>
      </c>
      <c r="C130" s="75" t="s">
        <v>236</v>
      </c>
      <c r="D130" s="74"/>
      <c r="E130" s="16">
        <v>64</v>
      </c>
      <c r="F130" s="16">
        <v>65</v>
      </c>
      <c r="G130" s="16">
        <v>23821</v>
      </c>
    </row>
    <row r="131" spans="1:7" x14ac:dyDescent="0.25">
      <c r="A131" s="76"/>
      <c r="B131" s="76"/>
      <c r="C131" s="75" t="s">
        <v>237</v>
      </c>
      <c r="D131" s="74"/>
      <c r="E131" s="16">
        <v>60</v>
      </c>
      <c r="F131" s="16">
        <v>60</v>
      </c>
      <c r="G131" s="16">
        <v>18999</v>
      </c>
    </row>
    <row r="132" spans="1:7" x14ac:dyDescent="0.25">
      <c r="A132" s="75">
        <v>99</v>
      </c>
      <c r="B132" s="75" t="s">
        <v>97</v>
      </c>
      <c r="C132" s="75" t="s">
        <v>238</v>
      </c>
      <c r="D132" s="74"/>
      <c r="E132" s="16">
        <v>44</v>
      </c>
      <c r="F132" s="16">
        <v>44</v>
      </c>
      <c r="G132" s="16">
        <v>13580</v>
      </c>
    </row>
    <row r="133" spans="1:7" x14ac:dyDescent="0.25">
      <c r="A133" s="50"/>
      <c r="B133" s="50"/>
      <c r="C133" s="75" t="s">
        <v>239</v>
      </c>
      <c r="D133" s="74"/>
      <c r="E133" s="16">
        <v>24</v>
      </c>
      <c r="F133" s="16">
        <v>25</v>
      </c>
      <c r="G133" s="16">
        <v>8760</v>
      </c>
    </row>
    <row r="134" spans="1:7" x14ac:dyDescent="0.25">
      <c r="A134" s="50"/>
      <c r="B134" s="50"/>
      <c r="C134" s="75" t="s">
        <v>240</v>
      </c>
      <c r="D134" s="74"/>
      <c r="E134" s="16">
        <v>21</v>
      </c>
      <c r="F134" s="16">
        <v>21</v>
      </c>
      <c r="G134" s="16">
        <v>6973</v>
      </c>
    </row>
    <row r="135" spans="1:7" x14ac:dyDescent="0.25">
      <c r="A135" s="76"/>
      <c r="B135" s="76"/>
      <c r="C135" s="75" t="s">
        <v>241</v>
      </c>
      <c r="D135" s="74"/>
      <c r="E135" s="16">
        <v>200</v>
      </c>
      <c r="F135" s="16">
        <v>200</v>
      </c>
      <c r="G135" s="16">
        <v>74731</v>
      </c>
    </row>
    <row r="136" spans="1:7" x14ac:dyDescent="0.25">
      <c r="A136" s="75">
        <v>101</v>
      </c>
      <c r="B136" s="75" t="s">
        <v>122</v>
      </c>
      <c r="C136" s="75" t="s">
        <v>242</v>
      </c>
      <c r="D136" s="74"/>
      <c r="E136" s="16">
        <v>23</v>
      </c>
      <c r="F136" s="16">
        <v>23</v>
      </c>
      <c r="G136" s="16">
        <v>8414</v>
      </c>
    </row>
    <row r="137" spans="1:7" x14ac:dyDescent="0.25">
      <c r="A137" s="76"/>
      <c r="B137" s="76"/>
      <c r="C137" s="75" t="s">
        <v>243</v>
      </c>
      <c r="D137" s="74"/>
      <c r="E137" s="16">
        <v>298</v>
      </c>
      <c r="F137" s="16">
        <v>290</v>
      </c>
      <c r="G137" s="16">
        <v>103944</v>
      </c>
    </row>
    <row r="138" spans="1:7" x14ac:dyDescent="0.25">
      <c r="A138" s="14">
        <v>102</v>
      </c>
      <c r="B138" s="15" t="s">
        <v>244</v>
      </c>
      <c r="C138" s="75" t="s">
        <v>245</v>
      </c>
      <c r="D138" s="74"/>
      <c r="E138" s="16">
        <v>75</v>
      </c>
      <c r="F138" s="16">
        <v>80</v>
      </c>
      <c r="G138" s="16">
        <v>25899</v>
      </c>
    </row>
    <row r="139" spans="1:7" x14ac:dyDescent="0.25">
      <c r="A139" s="75">
        <v>106</v>
      </c>
      <c r="B139" s="75" t="s">
        <v>246</v>
      </c>
      <c r="C139" s="75" t="s">
        <v>247</v>
      </c>
      <c r="D139" s="74"/>
      <c r="E139" s="16">
        <v>83</v>
      </c>
      <c r="F139" s="16">
        <v>83</v>
      </c>
      <c r="G139" s="16">
        <v>30031</v>
      </c>
    </row>
    <row r="140" spans="1:7" x14ac:dyDescent="0.25">
      <c r="A140" s="50"/>
      <c r="B140" s="50"/>
      <c r="C140" s="75" t="s">
        <v>248</v>
      </c>
      <c r="D140" s="74"/>
      <c r="E140" s="16">
        <v>33</v>
      </c>
      <c r="F140" s="16">
        <v>33</v>
      </c>
      <c r="G140" s="16">
        <v>10902</v>
      </c>
    </row>
    <row r="141" spans="1:7" x14ac:dyDescent="0.25">
      <c r="A141" s="50"/>
      <c r="B141" s="50"/>
      <c r="C141" s="75" t="s">
        <v>249</v>
      </c>
      <c r="D141" s="74"/>
      <c r="E141" s="16">
        <v>55</v>
      </c>
      <c r="F141" s="16">
        <v>55</v>
      </c>
      <c r="G141" s="16">
        <v>19573</v>
      </c>
    </row>
    <row r="142" spans="1:7" x14ac:dyDescent="0.25">
      <c r="A142" s="76"/>
      <c r="B142" s="76"/>
      <c r="C142" s="75" t="s">
        <v>250</v>
      </c>
      <c r="D142" s="74"/>
      <c r="E142" s="16">
        <v>104</v>
      </c>
      <c r="F142" s="16">
        <v>104</v>
      </c>
      <c r="G142" s="16">
        <v>36912</v>
      </c>
    </row>
    <row r="143" spans="1:7" x14ac:dyDescent="0.25">
      <c r="A143" s="75">
        <v>108</v>
      </c>
      <c r="B143" s="75" t="s">
        <v>251</v>
      </c>
      <c r="C143" s="75" t="s">
        <v>252</v>
      </c>
      <c r="D143" s="74"/>
      <c r="E143" s="16">
        <v>42</v>
      </c>
      <c r="F143" s="16">
        <v>42</v>
      </c>
      <c r="G143" s="16">
        <v>14822</v>
      </c>
    </row>
    <row r="144" spans="1:7" x14ac:dyDescent="0.25">
      <c r="A144" s="76"/>
      <c r="B144" s="76"/>
      <c r="C144" s="75" t="s">
        <v>253</v>
      </c>
      <c r="D144" s="74"/>
      <c r="E144" s="16">
        <v>45</v>
      </c>
      <c r="F144" s="16">
        <v>45</v>
      </c>
      <c r="G144" s="16">
        <v>15005</v>
      </c>
    </row>
    <row r="145" spans="1:7" x14ac:dyDescent="0.25">
      <c r="A145" s="75">
        <v>110</v>
      </c>
      <c r="B145" s="75" t="s">
        <v>254</v>
      </c>
      <c r="C145" s="75" t="s">
        <v>255</v>
      </c>
      <c r="D145" s="74"/>
      <c r="E145" s="16">
        <v>24</v>
      </c>
      <c r="F145" s="16">
        <v>24</v>
      </c>
      <c r="G145" s="16">
        <v>8506</v>
      </c>
    </row>
    <row r="146" spans="1:7" x14ac:dyDescent="0.25">
      <c r="A146" s="76"/>
      <c r="B146" s="76"/>
      <c r="C146" s="75" t="s">
        <v>256</v>
      </c>
      <c r="D146" s="74"/>
      <c r="E146" s="16">
        <v>140</v>
      </c>
      <c r="F146" s="16">
        <v>140</v>
      </c>
      <c r="G146" s="16">
        <v>50028</v>
      </c>
    </row>
    <row r="147" spans="1:7" x14ac:dyDescent="0.25">
      <c r="A147" s="14">
        <v>111</v>
      </c>
      <c r="B147" s="15" t="s">
        <v>257</v>
      </c>
      <c r="C147" s="75" t="s">
        <v>258</v>
      </c>
      <c r="D147" s="74"/>
      <c r="E147" s="16">
        <v>64</v>
      </c>
      <c r="F147" s="16">
        <v>64</v>
      </c>
      <c r="G147" s="16">
        <v>21271</v>
      </c>
    </row>
    <row r="148" spans="1:7" x14ac:dyDescent="0.25">
      <c r="A148" s="17">
        <v>111</v>
      </c>
      <c r="B148" s="18" t="s">
        <v>0</v>
      </c>
      <c r="C148" s="77" t="s">
        <v>259</v>
      </c>
      <c r="D148" s="74"/>
      <c r="E148" s="19">
        <v>8359</v>
      </c>
      <c r="F148" s="19">
        <v>8367</v>
      </c>
      <c r="G148" s="19">
        <v>2974515.5</v>
      </c>
    </row>
    <row r="149" spans="1:7" ht="3.6" customHeight="1" x14ac:dyDescent="0.25">
      <c r="A149" s="21" t="s">
        <v>0</v>
      </c>
      <c r="B149" s="21" t="s">
        <v>0</v>
      </c>
      <c r="C149" s="78" t="s">
        <v>0</v>
      </c>
      <c r="D149" s="74"/>
      <c r="E149" s="21" t="s">
        <v>0</v>
      </c>
      <c r="F149" s="21" t="s">
        <v>0</v>
      </c>
      <c r="G149" s="21" t="s">
        <v>0</v>
      </c>
    </row>
    <row r="150" spans="1:7" x14ac:dyDescent="0.25">
      <c r="A150" s="22">
        <v>138</v>
      </c>
      <c r="B150" s="23" t="s">
        <v>0</v>
      </c>
      <c r="C150" s="79" t="s">
        <v>260</v>
      </c>
      <c r="D150" s="74"/>
      <c r="E150" s="20">
        <v>12949</v>
      </c>
      <c r="F150" s="20">
        <v>12900</v>
      </c>
      <c r="G150" s="20">
        <v>4593377</v>
      </c>
    </row>
    <row r="151" spans="1:7" ht="0" hidden="1" customHeight="1" x14ac:dyDescent="0.25"/>
  </sheetData>
  <mergeCells count="219">
    <mergeCell ref="C147:D147"/>
    <mergeCell ref="C148:D148"/>
    <mergeCell ref="C149:D149"/>
    <mergeCell ref="C150:D150"/>
    <mergeCell ref="C34:D34"/>
    <mergeCell ref="A143:A144"/>
    <mergeCell ref="B143:B144"/>
    <mergeCell ref="C143:D143"/>
    <mergeCell ref="C144:D144"/>
    <mergeCell ref="A145:A146"/>
    <mergeCell ref="B145:B146"/>
    <mergeCell ref="C145:D145"/>
    <mergeCell ref="C146:D146"/>
    <mergeCell ref="A139:A142"/>
    <mergeCell ref="B139:B142"/>
    <mergeCell ref="C139:D139"/>
    <mergeCell ref="C140:D140"/>
    <mergeCell ref="C141:D141"/>
    <mergeCell ref="C142:D142"/>
    <mergeCell ref="A136:A137"/>
    <mergeCell ref="B136:B137"/>
    <mergeCell ref="C136:D136"/>
    <mergeCell ref="C137:D137"/>
    <mergeCell ref="C138:D138"/>
    <mergeCell ref="A130:A131"/>
    <mergeCell ref="B130:B131"/>
    <mergeCell ref="C130:D130"/>
    <mergeCell ref="C131:D131"/>
    <mergeCell ref="A132:A135"/>
    <mergeCell ref="B132:B135"/>
    <mergeCell ref="C132:D132"/>
    <mergeCell ref="C133:D133"/>
    <mergeCell ref="C134:D134"/>
    <mergeCell ref="C135:D135"/>
    <mergeCell ref="C124:D124"/>
    <mergeCell ref="A125:A129"/>
    <mergeCell ref="B125:B129"/>
    <mergeCell ref="C125:D125"/>
    <mergeCell ref="C126:D126"/>
    <mergeCell ref="C127:D127"/>
    <mergeCell ref="C128:D128"/>
    <mergeCell ref="C129:D129"/>
    <mergeCell ref="A119:A120"/>
    <mergeCell ref="B119:B120"/>
    <mergeCell ref="C119:D119"/>
    <mergeCell ref="C120:D120"/>
    <mergeCell ref="A121:A123"/>
    <mergeCell ref="B121:B123"/>
    <mergeCell ref="C121:D121"/>
    <mergeCell ref="C122:D122"/>
    <mergeCell ref="C123:D123"/>
    <mergeCell ref="A113:A118"/>
    <mergeCell ref="B113:B118"/>
    <mergeCell ref="C113:D113"/>
    <mergeCell ref="C114:D114"/>
    <mergeCell ref="C115:D115"/>
    <mergeCell ref="C116:D116"/>
    <mergeCell ref="C117:D117"/>
    <mergeCell ref="C118:D118"/>
    <mergeCell ref="C108:D108"/>
    <mergeCell ref="A109:A112"/>
    <mergeCell ref="B109:B112"/>
    <mergeCell ref="C109:D109"/>
    <mergeCell ref="C110:D110"/>
    <mergeCell ref="C111:D111"/>
    <mergeCell ref="C112:D112"/>
    <mergeCell ref="A104:A107"/>
    <mergeCell ref="B104:B107"/>
    <mergeCell ref="C104:D104"/>
    <mergeCell ref="C105:D105"/>
    <mergeCell ref="C106:D106"/>
    <mergeCell ref="C107:D107"/>
    <mergeCell ref="C101:D101"/>
    <mergeCell ref="A102:A103"/>
    <mergeCell ref="B102:B103"/>
    <mergeCell ref="C102:D102"/>
    <mergeCell ref="C103:D103"/>
    <mergeCell ref="A93:A100"/>
    <mergeCell ref="B93:B100"/>
    <mergeCell ref="C93:D93"/>
    <mergeCell ref="C94:D94"/>
    <mergeCell ref="C95:D95"/>
    <mergeCell ref="C96:D96"/>
    <mergeCell ref="C97:D97"/>
    <mergeCell ref="C98:D98"/>
    <mergeCell ref="C99:D99"/>
    <mergeCell ref="C100:D100"/>
    <mergeCell ref="C88:D88"/>
    <mergeCell ref="A89:A92"/>
    <mergeCell ref="B89:B92"/>
    <mergeCell ref="C89:D89"/>
    <mergeCell ref="C90:D90"/>
    <mergeCell ref="C91:D91"/>
    <mergeCell ref="C92:D92"/>
    <mergeCell ref="A84:A87"/>
    <mergeCell ref="B84:B87"/>
    <mergeCell ref="C84:D84"/>
    <mergeCell ref="C85:D85"/>
    <mergeCell ref="C86:D86"/>
    <mergeCell ref="C87:D87"/>
    <mergeCell ref="A81:A82"/>
    <mergeCell ref="B81:B82"/>
    <mergeCell ref="C81:D81"/>
    <mergeCell ref="C82:D82"/>
    <mergeCell ref="C83:D83"/>
    <mergeCell ref="A77:A80"/>
    <mergeCell ref="B77:B80"/>
    <mergeCell ref="C77:D77"/>
    <mergeCell ref="C78:D78"/>
    <mergeCell ref="C79:D79"/>
    <mergeCell ref="C80:D80"/>
    <mergeCell ref="A74:A76"/>
    <mergeCell ref="B74:B76"/>
    <mergeCell ref="C74:D74"/>
    <mergeCell ref="C75:D75"/>
    <mergeCell ref="C76:D76"/>
    <mergeCell ref="A71:A73"/>
    <mergeCell ref="B71:B73"/>
    <mergeCell ref="C71:D71"/>
    <mergeCell ref="C72:D72"/>
    <mergeCell ref="C73:D73"/>
    <mergeCell ref="A67:A70"/>
    <mergeCell ref="B67:B70"/>
    <mergeCell ref="C67:D67"/>
    <mergeCell ref="C68:D68"/>
    <mergeCell ref="C69:D69"/>
    <mergeCell ref="C70:D70"/>
    <mergeCell ref="A64:A66"/>
    <mergeCell ref="B64:B66"/>
    <mergeCell ref="C64:D64"/>
    <mergeCell ref="C65:D65"/>
    <mergeCell ref="C66:D66"/>
    <mergeCell ref="A59:A60"/>
    <mergeCell ref="B59:B60"/>
    <mergeCell ref="C59:D59"/>
    <mergeCell ref="C60:D60"/>
    <mergeCell ref="A61:A63"/>
    <mergeCell ref="B61:B63"/>
    <mergeCell ref="C61:D61"/>
    <mergeCell ref="C62:D62"/>
    <mergeCell ref="C63:D63"/>
    <mergeCell ref="A54:A55"/>
    <mergeCell ref="B54:B55"/>
    <mergeCell ref="C54:D54"/>
    <mergeCell ref="C55:D55"/>
    <mergeCell ref="A56:A58"/>
    <mergeCell ref="B56:B58"/>
    <mergeCell ref="C56:D56"/>
    <mergeCell ref="C57:D57"/>
    <mergeCell ref="C58:D58"/>
    <mergeCell ref="C50:D50"/>
    <mergeCell ref="A51:A53"/>
    <mergeCell ref="B51:B53"/>
    <mergeCell ref="C51:D51"/>
    <mergeCell ref="C52:D52"/>
    <mergeCell ref="C53:D53"/>
    <mergeCell ref="A46:A49"/>
    <mergeCell ref="B46:B49"/>
    <mergeCell ref="C46:D46"/>
    <mergeCell ref="C47:D47"/>
    <mergeCell ref="C48:D48"/>
    <mergeCell ref="C49:D49"/>
    <mergeCell ref="A42:A43"/>
    <mergeCell ref="B42:B43"/>
    <mergeCell ref="C42:D42"/>
    <mergeCell ref="C43:D43"/>
    <mergeCell ref="A44:A45"/>
    <mergeCell ref="B44:B45"/>
    <mergeCell ref="C44:D44"/>
    <mergeCell ref="C45:D45"/>
    <mergeCell ref="C36:D36"/>
    <mergeCell ref="A37:A41"/>
    <mergeCell ref="B37:B41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5:D35"/>
    <mergeCell ref="C25:D25"/>
    <mergeCell ref="C26:D26"/>
    <mergeCell ref="C27:D27"/>
    <mergeCell ref="A28:A29"/>
    <mergeCell ref="B28:B29"/>
    <mergeCell ref="C28:D28"/>
    <mergeCell ref="C29:D29"/>
    <mergeCell ref="C20:D20"/>
    <mergeCell ref="C21:D21"/>
    <mergeCell ref="C22:D22"/>
    <mergeCell ref="A23:A24"/>
    <mergeCell ref="B23:B24"/>
    <mergeCell ref="C23:D23"/>
    <mergeCell ref="C24:D24"/>
    <mergeCell ref="C15:D15"/>
    <mergeCell ref="C16:D16"/>
    <mergeCell ref="C17:D17"/>
    <mergeCell ref="A18:A19"/>
    <mergeCell ref="B18:B19"/>
    <mergeCell ref="C18:D18"/>
    <mergeCell ref="C19:D19"/>
    <mergeCell ref="C10:D10"/>
    <mergeCell ref="C11:D11"/>
    <mergeCell ref="C12:D12"/>
    <mergeCell ref="C13:D13"/>
    <mergeCell ref="C14:D14"/>
    <mergeCell ref="A7:A8"/>
    <mergeCell ref="B7:B8"/>
    <mergeCell ref="C7:D7"/>
    <mergeCell ref="C8:D8"/>
    <mergeCell ref="C9:D9"/>
    <mergeCell ref="A2:C2"/>
    <mergeCell ref="A3:A5"/>
    <mergeCell ref="B3:B5"/>
    <mergeCell ref="C3:D5"/>
    <mergeCell ref="C6:D6"/>
  </mergeCells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54"/>
  <sheetViews>
    <sheetView showGridLines="0" topLeftCell="A116" workbookViewId="0">
      <selection activeCell="A116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4" width="13.7109375" customWidth="1"/>
    <col min="5" max="58" width="8.85546875" customWidth="1"/>
    <col min="59" max="59" width="1.5703125" customWidth="1"/>
    <col min="60" max="60" width="38.140625" customWidth="1"/>
  </cols>
  <sheetData>
    <row r="1" spans="1:58" ht="2.85" customHeight="1" x14ac:dyDescent="0.25"/>
    <row r="2" spans="1:58" ht="0" hidden="1" customHeight="1" x14ac:dyDescent="0.25"/>
    <row r="3" spans="1:58" ht="18" customHeight="1" x14ac:dyDescent="0.25">
      <c r="A3" s="45" t="s">
        <v>269</v>
      </c>
      <c r="B3" s="42"/>
      <c r="C3" s="42"/>
    </row>
    <row r="4" spans="1:58" ht="24" x14ac:dyDescent="0.25">
      <c r="A4" s="46" t="s">
        <v>58</v>
      </c>
      <c r="B4" s="49" t="s">
        <v>59</v>
      </c>
      <c r="C4" s="49" t="s">
        <v>60</v>
      </c>
      <c r="D4" s="53"/>
      <c r="E4" s="8" t="s">
        <v>270</v>
      </c>
      <c r="F4" s="8" t="s">
        <v>270</v>
      </c>
      <c r="G4" s="9" t="s">
        <v>270</v>
      </c>
      <c r="H4" s="8" t="s">
        <v>271</v>
      </c>
      <c r="I4" s="8" t="s">
        <v>271</v>
      </c>
      <c r="J4" s="8" t="s">
        <v>271</v>
      </c>
      <c r="K4" s="8" t="s">
        <v>272</v>
      </c>
      <c r="L4" s="8" t="s">
        <v>272</v>
      </c>
      <c r="M4" s="8" t="s">
        <v>272</v>
      </c>
      <c r="N4" s="8" t="s">
        <v>273</v>
      </c>
      <c r="O4" s="8" t="s">
        <v>273</v>
      </c>
      <c r="P4" s="8" t="s">
        <v>273</v>
      </c>
      <c r="Q4" s="8" t="s">
        <v>274</v>
      </c>
      <c r="R4" s="8" t="s">
        <v>274</v>
      </c>
      <c r="S4" s="8" t="s">
        <v>274</v>
      </c>
      <c r="T4" s="8" t="s">
        <v>275</v>
      </c>
      <c r="U4" s="8" t="s">
        <v>275</v>
      </c>
      <c r="V4" s="8" t="s">
        <v>275</v>
      </c>
      <c r="W4" s="8" t="s">
        <v>276</v>
      </c>
      <c r="X4" s="8" t="s">
        <v>276</v>
      </c>
      <c r="Y4" s="8" t="s">
        <v>276</v>
      </c>
      <c r="Z4" s="8" t="s">
        <v>277</v>
      </c>
      <c r="AA4" s="8" t="s">
        <v>277</v>
      </c>
      <c r="AB4" s="8" t="s">
        <v>277</v>
      </c>
      <c r="AC4" s="8" t="s">
        <v>278</v>
      </c>
      <c r="AD4" s="8" t="s">
        <v>278</v>
      </c>
      <c r="AE4" s="9" t="s">
        <v>278</v>
      </c>
      <c r="AF4" s="8" t="s">
        <v>279</v>
      </c>
      <c r="AG4" s="8" t="s">
        <v>279</v>
      </c>
      <c r="AH4" s="8" t="s">
        <v>279</v>
      </c>
      <c r="AI4" s="8" t="s">
        <v>280</v>
      </c>
      <c r="AJ4" s="8" t="s">
        <v>280</v>
      </c>
      <c r="AK4" s="8" t="s">
        <v>280</v>
      </c>
      <c r="AL4" s="8" t="s">
        <v>281</v>
      </c>
      <c r="AM4" s="8" t="s">
        <v>281</v>
      </c>
      <c r="AN4" s="8" t="s">
        <v>281</v>
      </c>
      <c r="AO4" s="8" t="s">
        <v>282</v>
      </c>
      <c r="AP4" s="8" t="s">
        <v>282</v>
      </c>
      <c r="AQ4" s="8" t="s">
        <v>282</v>
      </c>
      <c r="AR4" s="8" t="s">
        <v>283</v>
      </c>
      <c r="AS4" s="8" t="s">
        <v>283</v>
      </c>
      <c r="AT4" s="8" t="s">
        <v>283</v>
      </c>
      <c r="AU4" s="8" t="s">
        <v>284</v>
      </c>
      <c r="AV4" s="8" t="s">
        <v>284</v>
      </c>
      <c r="AW4" s="8" t="s">
        <v>284</v>
      </c>
      <c r="AX4" s="8" t="s">
        <v>285</v>
      </c>
      <c r="AY4" s="8" t="s">
        <v>285</v>
      </c>
      <c r="AZ4" s="8" t="s">
        <v>285</v>
      </c>
      <c r="BA4" s="8" t="s">
        <v>286</v>
      </c>
      <c r="BB4" s="8" t="s">
        <v>286</v>
      </c>
      <c r="BC4" s="8" t="s">
        <v>286</v>
      </c>
      <c r="BD4" s="8" t="s">
        <v>287</v>
      </c>
      <c r="BE4" s="8" t="s">
        <v>287</v>
      </c>
      <c r="BF4" s="9" t="s">
        <v>287</v>
      </c>
    </row>
    <row r="5" spans="1:58" x14ac:dyDescent="0.25">
      <c r="A5" s="47"/>
      <c r="B5" s="50"/>
      <c r="C5" s="54"/>
      <c r="D5" s="55"/>
      <c r="E5" s="59" t="s">
        <v>288</v>
      </c>
      <c r="F5" s="60"/>
      <c r="G5" s="61"/>
      <c r="H5" s="64" t="s">
        <v>71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6"/>
      <c r="AF5" s="64" t="s">
        <v>71</v>
      </c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6"/>
    </row>
    <row r="6" spans="1:58" x14ac:dyDescent="0.25">
      <c r="A6" s="47"/>
      <c r="B6" s="50"/>
      <c r="C6" s="54"/>
      <c r="D6" s="55"/>
      <c r="E6" s="80" t="s">
        <v>289</v>
      </c>
      <c r="F6" s="42"/>
      <c r="G6" s="81"/>
      <c r="H6" s="62" t="s">
        <v>0</v>
      </c>
      <c r="I6" s="60"/>
      <c r="J6" s="63"/>
      <c r="K6" s="64" t="s">
        <v>290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6"/>
      <c r="AF6" s="62" t="s">
        <v>0</v>
      </c>
      <c r="AG6" s="60"/>
      <c r="AH6" s="63"/>
      <c r="AI6" s="64" t="s">
        <v>290</v>
      </c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6"/>
    </row>
    <row r="7" spans="1:58" x14ac:dyDescent="0.25">
      <c r="A7" s="47"/>
      <c r="B7" s="50"/>
      <c r="C7" s="54"/>
      <c r="D7" s="55"/>
      <c r="E7" s="70" t="s">
        <v>291</v>
      </c>
      <c r="F7" s="68"/>
      <c r="G7" s="69"/>
      <c r="H7" s="71" t="s">
        <v>292</v>
      </c>
      <c r="I7" s="68"/>
      <c r="J7" s="72"/>
      <c r="K7" s="73" t="s">
        <v>293</v>
      </c>
      <c r="L7" s="65"/>
      <c r="M7" s="74"/>
      <c r="N7" s="73" t="s">
        <v>294</v>
      </c>
      <c r="O7" s="65"/>
      <c r="P7" s="74"/>
      <c r="Q7" s="73" t="s">
        <v>295</v>
      </c>
      <c r="R7" s="65"/>
      <c r="S7" s="74"/>
      <c r="T7" s="73" t="s">
        <v>296</v>
      </c>
      <c r="U7" s="65"/>
      <c r="V7" s="74"/>
      <c r="W7" s="73" t="s">
        <v>297</v>
      </c>
      <c r="X7" s="65"/>
      <c r="Y7" s="74"/>
      <c r="Z7" s="73" t="s">
        <v>298</v>
      </c>
      <c r="AA7" s="65"/>
      <c r="AB7" s="74"/>
      <c r="AC7" s="64" t="s">
        <v>299</v>
      </c>
      <c r="AD7" s="65"/>
      <c r="AE7" s="66"/>
      <c r="AF7" s="71" t="s">
        <v>300</v>
      </c>
      <c r="AG7" s="68"/>
      <c r="AH7" s="72"/>
      <c r="AI7" s="73" t="s">
        <v>301</v>
      </c>
      <c r="AJ7" s="65"/>
      <c r="AK7" s="74"/>
      <c r="AL7" s="73" t="s">
        <v>302</v>
      </c>
      <c r="AM7" s="65"/>
      <c r="AN7" s="74"/>
      <c r="AO7" s="73" t="s">
        <v>303</v>
      </c>
      <c r="AP7" s="65"/>
      <c r="AQ7" s="74"/>
      <c r="AR7" s="73" t="s">
        <v>304</v>
      </c>
      <c r="AS7" s="65"/>
      <c r="AT7" s="74"/>
      <c r="AU7" s="73" t="s">
        <v>305</v>
      </c>
      <c r="AV7" s="65"/>
      <c r="AW7" s="74"/>
      <c r="AX7" s="73" t="s">
        <v>306</v>
      </c>
      <c r="AY7" s="65"/>
      <c r="AZ7" s="74"/>
      <c r="BA7" s="73" t="s">
        <v>307</v>
      </c>
      <c r="BB7" s="65"/>
      <c r="BC7" s="74"/>
      <c r="BD7" s="64" t="s">
        <v>308</v>
      </c>
      <c r="BE7" s="65"/>
      <c r="BF7" s="66"/>
    </row>
    <row r="8" spans="1:58" ht="24" x14ac:dyDescent="0.25">
      <c r="A8" s="48"/>
      <c r="B8" s="51"/>
      <c r="C8" s="56"/>
      <c r="D8" s="58"/>
      <c r="E8" s="12" t="s">
        <v>77</v>
      </c>
      <c r="F8" s="12" t="s">
        <v>78</v>
      </c>
      <c r="G8" s="13" t="s">
        <v>79</v>
      </c>
      <c r="H8" s="12" t="s">
        <v>77</v>
      </c>
      <c r="I8" s="12" t="s">
        <v>78</v>
      </c>
      <c r="J8" s="12" t="s">
        <v>79</v>
      </c>
      <c r="K8" s="12" t="s">
        <v>77</v>
      </c>
      <c r="L8" s="12" t="s">
        <v>78</v>
      </c>
      <c r="M8" s="12" t="s">
        <v>79</v>
      </c>
      <c r="N8" s="12" t="s">
        <v>77</v>
      </c>
      <c r="O8" s="12" t="s">
        <v>78</v>
      </c>
      <c r="P8" s="12" t="s">
        <v>79</v>
      </c>
      <c r="Q8" s="12" t="s">
        <v>77</v>
      </c>
      <c r="R8" s="12" t="s">
        <v>78</v>
      </c>
      <c r="S8" s="12" t="s">
        <v>79</v>
      </c>
      <c r="T8" s="12" t="s">
        <v>77</v>
      </c>
      <c r="U8" s="12" t="s">
        <v>78</v>
      </c>
      <c r="V8" s="12" t="s">
        <v>79</v>
      </c>
      <c r="W8" s="12" t="s">
        <v>77</v>
      </c>
      <c r="X8" s="12" t="s">
        <v>78</v>
      </c>
      <c r="Y8" s="12" t="s">
        <v>79</v>
      </c>
      <c r="Z8" s="12" t="s">
        <v>77</v>
      </c>
      <c r="AA8" s="12" t="s">
        <v>78</v>
      </c>
      <c r="AB8" s="12" t="s">
        <v>79</v>
      </c>
      <c r="AC8" s="12" t="s">
        <v>77</v>
      </c>
      <c r="AD8" s="12" t="s">
        <v>78</v>
      </c>
      <c r="AE8" s="13" t="s">
        <v>79</v>
      </c>
      <c r="AF8" s="12" t="s">
        <v>77</v>
      </c>
      <c r="AG8" s="12" t="s">
        <v>78</v>
      </c>
      <c r="AH8" s="12" t="s">
        <v>79</v>
      </c>
      <c r="AI8" s="12" t="s">
        <v>77</v>
      </c>
      <c r="AJ8" s="12" t="s">
        <v>78</v>
      </c>
      <c r="AK8" s="12" t="s">
        <v>79</v>
      </c>
      <c r="AL8" s="12" t="s">
        <v>77</v>
      </c>
      <c r="AM8" s="12" t="s">
        <v>78</v>
      </c>
      <c r="AN8" s="12" t="s">
        <v>79</v>
      </c>
      <c r="AO8" s="12" t="s">
        <v>77</v>
      </c>
      <c r="AP8" s="12" t="s">
        <v>78</v>
      </c>
      <c r="AQ8" s="12" t="s">
        <v>79</v>
      </c>
      <c r="AR8" s="12" t="s">
        <v>77</v>
      </c>
      <c r="AS8" s="12" t="s">
        <v>78</v>
      </c>
      <c r="AT8" s="12" t="s">
        <v>79</v>
      </c>
      <c r="AU8" s="12" t="s">
        <v>77</v>
      </c>
      <c r="AV8" s="12" t="s">
        <v>78</v>
      </c>
      <c r="AW8" s="12" t="s">
        <v>79</v>
      </c>
      <c r="AX8" s="12" t="s">
        <v>77</v>
      </c>
      <c r="AY8" s="12" t="s">
        <v>78</v>
      </c>
      <c r="AZ8" s="12" t="s">
        <v>79</v>
      </c>
      <c r="BA8" s="12" t="s">
        <v>77</v>
      </c>
      <c r="BB8" s="12" t="s">
        <v>78</v>
      </c>
      <c r="BC8" s="12" t="s">
        <v>79</v>
      </c>
      <c r="BD8" s="12" t="s">
        <v>77</v>
      </c>
      <c r="BE8" s="12" t="s">
        <v>78</v>
      </c>
      <c r="BF8" s="13" t="s">
        <v>79</v>
      </c>
    </row>
    <row r="9" spans="1:58" x14ac:dyDescent="0.25">
      <c r="A9" s="14">
        <v>1</v>
      </c>
      <c r="B9" s="15" t="s">
        <v>80</v>
      </c>
      <c r="C9" s="75" t="s">
        <v>81</v>
      </c>
      <c r="D9" s="74"/>
      <c r="E9" s="16">
        <v>820</v>
      </c>
      <c r="F9" s="16">
        <v>457</v>
      </c>
      <c r="G9" s="16">
        <v>363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820</v>
      </c>
      <c r="AG9" s="16">
        <v>457</v>
      </c>
      <c r="AH9" s="16">
        <v>363</v>
      </c>
      <c r="AI9" s="16">
        <v>36</v>
      </c>
      <c r="AJ9" s="16">
        <v>21</v>
      </c>
      <c r="AK9" s="16">
        <v>15</v>
      </c>
      <c r="AL9" s="16">
        <v>88</v>
      </c>
      <c r="AM9" s="16">
        <v>49</v>
      </c>
      <c r="AN9" s="16">
        <v>39</v>
      </c>
      <c r="AO9" s="16">
        <v>217</v>
      </c>
      <c r="AP9" s="16">
        <v>125</v>
      </c>
      <c r="AQ9" s="16">
        <v>92</v>
      </c>
      <c r="AR9" s="16">
        <v>188</v>
      </c>
      <c r="AS9" s="16">
        <v>119</v>
      </c>
      <c r="AT9" s="16">
        <v>69</v>
      </c>
      <c r="AU9" s="16">
        <v>141</v>
      </c>
      <c r="AV9" s="16">
        <v>86</v>
      </c>
      <c r="AW9" s="16">
        <v>55</v>
      </c>
      <c r="AX9" s="16">
        <v>102</v>
      </c>
      <c r="AY9" s="16">
        <v>43</v>
      </c>
      <c r="AZ9" s="16">
        <v>59</v>
      </c>
      <c r="BA9" s="16">
        <v>43</v>
      </c>
      <c r="BB9" s="16">
        <v>13</v>
      </c>
      <c r="BC9" s="16">
        <v>30</v>
      </c>
      <c r="BD9" s="16">
        <v>5</v>
      </c>
      <c r="BE9" s="16">
        <v>1</v>
      </c>
      <c r="BF9" s="16">
        <v>4</v>
      </c>
    </row>
    <row r="10" spans="1:58" x14ac:dyDescent="0.25">
      <c r="A10" s="75">
        <v>3</v>
      </c>
      <c r="B10" s="75" t="s">
        <v>82</v>
      </c>
      <c r="C10" s="75" t="s">
        <v>83</v>
      </c>
      <c r="D10" s="74"/>
      <c r="E10" s="16">
        <v>70</v>
      </c>
      <c r="F10" s="16">
        <v>50</v>
      </c>
      <c r="G10" s="16">
        <v>20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70</v>
      </c>
      <c r="AG10" s="16">
        <v>50</v>
      </c>
      <c r="AH10" s="16">
        <v>20</v>
      </c>
      <c r="AI10" s="16">
        <v>3</v>
      </c>
      <c r="AJ10" s="16">
        <v>3</v>
      </c>
      <c r="AK10" s="16">
        <v>0</v>
      </c>
      <c r="AL10" s="16">
        <v>2</v>
      </c>
      <c r="AM10" s="16">
        <v>1</v>
      </c>
      <c r="AN10" s="16">
        <v>1</v>
      </c>
      <c r="AO10" s="16">
        <v>20</v>
      </c>
      <c r="AP10" s="16">
        <v>15</v>
      </c>
      <c r="AQ10" s="16">
        <v>5</v>
      </c>
      <c r="AR10" s="16">
        <v>17</v>
      </c>
      <c r="AS10" s="16">
        <v>13</v>
      </c>
      <c r="AT10" s="16">
        <v>4</v>
      </c>
      <c r="AU10" s="16">
        <v>16</v>
      </c>
      <c r="AV10" s="16">
        <v>10</v>
      </c>
      <c r="AW10" s="16">
        <v>6</v>
      </c>
      <c r="AX10" s="16">
        <v>11</v>
      </c>
      <c r="AY10" s="16">
        <v>8</v>
      </c>
      <c r="AZ10" s="16">
        <v>3</v>
      </c>
      <c r="BA10" s="16">
        <v>1</v>
      </c>
      <c r="BB10" s="16">
        <v>0</v>
      </c>
      <c r="BC10" s="16">
        <v>1</v>
      </c>
      <c r="BD10" s="16">
        <v>0</v>
      </c>
      <c r="BE10" s="16">
        <v>0</v>
      </c>
      <c r="BF10" s="16">
        <v>0</v>
      </c>
    </row>
    <row r="11" spans="1:58" x14ac:dyDescent="0.25">
      <c r="A11" s="76"/>
      <c r="B11" s="76"/>
      <c r="C11" s="75" t="s">
        <v>84</v>
      </c>
      <c r="D11" s="74"/>
      <c r="E11" s="16">
        <v>122</v>
      </c>
      <c r="F11" s="16">
        <v>62</v>
      </c>
      <c r="G11" s="16">
        <v>60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122</v>
      </c>
      <c r="AG11" s="16">
        <v>62</v>
      </c>
      <c r="AH11" s="16">
        <v>60</v>
      </c>
      <c r="AI11" s="16">
        <v>2</v>
      </c>
      <c r="AJ11" s="16">
        <v>0</v>
      </c>
      <c r="AK11" s="16">
        <v>2</v>
      </c>
      <c r="AL11" s="16">
        <v>8</v>
      </c>
      <c r="AM11" s="16">
        <v>2</v>
      </c>
      <c r="AN11" s="16">
        <v>6</v>
      </c>
      <c r="AO11" s="16">
        <v>30</v>
      </c>
      <c r="AP11" s="16">
        <v>18</v>
      </c>
      <c r="AQ11" s="16">
        <v>12</v>
      </c>
      <c r="AR11" s="16">
        <v>32</v>
      </c>
      <c r="AS11" s="16">
        <v>18</v>
      </c>
      <c r="AT11" s="16">
        <v>14</v>
      </c>
      <c r="AU11" s="16">
        <v>21</v>
      </c>
      <c r="AV11" s="16">
        <v>11</v>
      </c>
      <c r="AW11" s="16">
        <v>10</v>
      </c>
      <c r="AX11" s="16">
        <v>24</v>
      </c>
      <c r="AY11" s="16">
        <v>13</v>
      </c>
      <c r="AZ11" s="16">
        <v>11</v>
      </c>
      <c r="BA11" s="16">
        <v>5</v>
      </c>
      <c r="BB11" s="16">
        <v>0</v>
      </c>
      <c r="BC11" s="16">
        <v>5</v>
      </c>
      <c r="BD11" s="16">
        <v>0</v>
      </c>
      <c r="BE11" s="16">
        <v>0</v>
      </c>
      <c r="BF11" s="16">
        <v>0</v>
      </c>
    </row>
    <row r="12" spans="1:58" x14ac:dyDescent="0.25">
      <c r="A12" s="14">
        <v>4</v>
      </c>
      <c r="B12" s="15" t="s">
        <v>85</v>
      </c>
      <c r="C12" s="75" t="s">
        <v>86</v>
      </c>
      <c r="D12" s="74"/>
      <c r="E12" s="16">
        <v>1193</v>
      </c>
      <c r="F12" s="16">
        <v>663</v>
      </c>
      <c r="G12" s="16">
        <v>530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1193</v>
      </c>
      <c r="AG12" s="16">
        <v>663</v>
      </c>
      <c r="AH12" s="16">
        <v>530</v>
      </c>
      <c r="AI12" s="16">
        <v>28</v>
      </c>
      <c r="AJ12" s="16">
        <v>19</v>
      </c>
      <c r="AK12" s="16">
        <v>9</v>
      </c>
      <c r="AL12" s="16">
        <v>68</v>
      </c>
      <c r="AM12" s="16">
        <v>47</v>
      </c>
      <c r="AN12" s="16">
        <v>21</v>
      </c>
      <c r="AO12" s="16">
        <v>327</v>
      </c>
      <c r="AP12" s="16">
        <v>201</v>
      </c>
      <c r="AQ12" s="16">
        <v>126</v>
      </c>
      <c r="AR12" s="16">
        <v>276</v>
      </c>
      <c r="AS12" s="16">
        <v>159</v>
      </c>
      <c r="AT12" s="16">
        <v>117</v>
      </c>
      <c r="AU12" s="16">
        <v>235</v>
      </c>
      <c r="AV12" s="16">
        <v>142</v>
      </c>
      <c r="AW12" s="16">
        <v>93</v>
      </c>
      <c r="AX12" s="16">
        <v>178</v>
      </c>
      <c r="AY12" s="16">
        <v>74</v>
      </c>
      <c r="AZ12" s="16">
        <v>104</v>
      </c>
      <c r="BA12" s="16">
        <v>71</v>
      </c>
      <c r="BB12" s="16">
        <v>20</v>
      </c>
      <c r="BC12" s="16">
        <v>51</v>
      </c>
      <c r="BD12" s="16">
        <v>10</v>
      </c>
      <c r="BE12" s="16">
        <v>1</v>
      </c>
      <c r="BF12" s="16">
        <v>9</v>
      </c>
    </row>
    <row r="13" spans="1:58" x14ac:dyDescent="0.25">
      <c r="A13" s="14">
        <v>5</v>
      </c>
      <c r="B13" s="15" t="s">
        <v>87</v>
      </c>
      <c r="C13" s="75" t="s">
        <v>88</v>
      </c>
      <c r="D13" s="74"/>
      <c r="E13" s="16">
        <v>74</v>
      </c>
      <c r="F13" s="16">
        <v>40</v>
      </c>
      <c r="G13" s="16">
        <v>34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74</v>
      </c>
      <c r="AG13" s="16">
        <v>40</v>
      </c>
      <c r="AH13" s="16">
        <v>34</v>
      </c>
      <c r="AI13" s="16">
        <v>2</v>
      </c>
      <c r="AJ13" s="16">
        <v>1</v>
      </c>
      <c r="AK13" s="16">
        <v>1</v>
      </c>
      <c r="AL13" s="16">
        <v>1</v>
      </c>
      <c r="AM13" s="16">
        <v>1</v>
      </c>
      <c r="AN13" s="16">
        <v>0</v>
      </c>
      <c r="AO13" s="16">
        <v>10</v>
      </c>
      <c r="AP13" s="16">
        <v>7</v>
      </c>
      <c r="AQ13" s="16">
        <v>3</v>
      </c>
      <c r="AR13" s="16">
        <v>20</v>
      </c>
      <c r="AS13" s="16">
        <v>13</v>
      </c>
      <c r="AT13" s="16">
        <v>7</v>
      </c>
      <c r="AU13" s="16">
        <v>18</v>
      </c>
      <c r="AV13" s="16">
        <v>10</v>
      </c>
      <c r="AW13" s="16">
        <v>8</v>
      </c>
      <c r="AX13" s="16">
        <v>15</v>
      </c>
      <c r="AY13" s="16">
        <v>6</v>
      </c>
      <c r="AZ13" s="16">
        <v>9</v>
      </c>
      <c r="BA13" s="16">
        <v>7</v>
      </c>
      <c r="BB13" s="16">
        <v>2</v>
      </c>
      <c r="BC13" s="16">
        <v>5</v>
      </c>
      <c r="BD13" s="16">
        <v>1</v>
      </c>
      <c r="BE13" s="16">
        <v>0</v>
      </c>
      <c r="BF13" s="16">
        <v>1</v>
      </c>
    </row>
    <row r="14" spans="1:58" x14ac:dyDescent="0.25">
      <c r="A14" s="14">
        <v>6</v>
      </c>
      <c r="B14" s="15" t="s">
        <v>89</v>
      </c>
      <c r="C14" s="75" t="s">
        <v>90</v>
      </c>
      <c r="D14" s="74"/>
      <c r="E14" s="16">
        <v>174</v>
      </c>
      <c r="F14" s="16">
        <v>116</v>
      </c>
      <c r="G14" s="16">
        <v>58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174</v>
      </c>
      <c r="AG14" s="16">
        <v>116</v>
      </c>
      <c r="AH14" s="16">
        <v>58</v>
      </c>
      <c r="AI14" s="16">
        <v>2</v>
      </c>
      <c r="AJ14" s="16">
        <v>2</v>
      </c>
      <c r="AK14" s="16">
        <v>0</v>
      </c>
      <c r="AL14" s="16">
        <v>8</v>
      </c>
      <c r="AM14" s="16">
        <v>7</v>
      </c>
      <c r="AN14" s="16">
        <v>1</v>
      </c>
      <c r="AO14" s="16">
        <v>39</v>
      </c>
      <c r="AP14" s="16">
        <v>30</v>
      </c>
      <c r="AQ14" s="16">
        <v>9</v>
      </c>
      <c r="AR14" s="16">
        <v>51</v>
      </c>
      <c r="AS14" s="16">
        <v>36</v>
      </c>
      <c r="AT14" s="16">
        <v>15</v>
      </c>
      <c r="AU14" s="16">
        <v>38</v>
      </c>
      <c r="AV14" s="16">
        <v>24</v>
      </c>
      <c r="AW14" s="16">
        <v>14</v>
      </c>
      <c r="AX14" s="16">
        <v>26</v>
      </c>
      <c r="AY14" s="16">
        <v>15</v>
      </c>
      <c r="AZ14" s="16">
        <v>11</v>
      </c>
      <c r="BA14" s="16">
        <v>9</v>
      </c>
      <c r="BB14" s="16">
        <v>2</v>
      </c>
      <c r="BC14" s="16">
        <v>7</v>
      </c>
      <c r="BD14" s="16">
        <v>1</v>
      </c>
      <c r="BE14" s="16">
        <v>0</v>
      </c>
      <c r="BF14" s="16">
        <v>1</v>
      </c>
    </row>
    <row r="15" spans="1:58" x14ac:dyDescent="0.25">
      <c r="A15" s="14">
        <v>7</v>
      </c>
      <c r="B15" s="15" t="s">
        <v>91</v>
      </c>
      <c r="C15" s="75" t="s">
        <v>92</v>
      </c>
      <c r="D15" s="74"/>
      <c r="E15" s="16">
        <v>680</v>
      </c>
      <c r="F15" s="16">
        <v>357</v>
      </c>
      <c r="G15" s="16">
        <v>323</v>
      </c>
      <c r="H15" s="16">
        <v>12</v>
      </c>
      <c r="I15" s="16">
        <v>9</v>
      </c>
      <c r="J15" s="16">
        <v>3</v>
      </c>
      <c r="K15" s="16">
        <v>1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1</v>
      </c>
      <c r="U15" s="16">
        <v>1</v>
      </c>
      <c r="V15" s="16">
        <v>0</v>
      </c>
      <c r="W15" s="16">
        <v>4</v>
      </c>
      <c r="X15" s="16">
        <v>3</v>
      </c>
      <c r="Y15" s="16">
        <v>1</v>
      </c>
      <c r="Z15" s="16">
        <v>1</v>
      </c>
      <c r="AA15" s="16">
        <v>1</v>
      </c>
      <c r="AB15" s="16">
        <v>0</v>
      </c>
      <c r="AC15" s="16">
        <v>5</v>
      </c>
      <c r="AD15" s="16">
        <v>3</v>
      </c>
      <c r="AE15" s="16">
        <v>2</v>
      </c>
      <c r="AF15" s="16">
        <v>668</v>
      </c>
      <c r="AG15" s="16">
        <v>348</v>
      </c>
      <c r="AH15" s="16">
        <v>320</v>
      </c>
      <c r="AI15" s="16">
        <v>44</v>
      </c>
      <c r="AJ15" s="16">
        <v>26</v>
      </c>
      <c r="AK15" s="16">
        <v>18</v>
      </c>
      <c r="AL15" s="16">
        <v>97</v>
      </c>
      <c r="AM15" s="16">
        <v>56</v>
      </c>
      <c r="AN15" s="16">
        <v>41</v>
      </c>
      <c r="AO15" s="16">
        <v>179</v>
      </c>
      <c r="AP15" s="16">
        <v>112</v>
      </c>
      <c r="AQ15" s="16">
        <v>67</v>
      </c>
      <c r="AR15" s="16">
        <v>123</v>
      </c>
      <c r="AS15" s="16">
        <v>76</v>
      </c>
      <c r="AT15" s="16">
        <v>47</v>
      </c>
      <c r="AU15" s="16">
        <v>95</v>
      </c>
      <c r="AV15" s="16">
        <v>41</v>
      </c>
      <c r="AW15" s="16">
        <v>54</v>
      </c>
      <c r="AX15" s="16">
        <v>78</v>
      </c>
      <c r="AY15" s="16">
        <v>28</v>
      </c>
      <c r="AZ15" s="16">
        <v>50</v>
      </c>
      <c r="BA15" s="16">
        <v>46</v>
      </c>
      <c r="BB15" s="16">
        <v>8</v>
      </c>
      <c r="BC15" s="16">
        <v>38</v>
      </c>
      <c r="BD15" s="16">
        <v>6</v>
      </c>
      <c r="BE15" s="16">
        <v>1</v>
      </c>
      <c r="BF15" s="16">
        <v>5</v>
      </c>
    </row>
    <row r="16" spans="1:58" x14ac:dyDescent="0.25">
      <c r="A16" s="14">
        <v>8</v>
      </c>
      <c r="B16" s="15" t="s">
        <v>93</v>
      </c>
      <c r="C16" s="75" t="s">
        <v>94</v>
      </c>
      <c r="D16" s="74"/>
      <c r="E16" s="16">
        <v>99</v>
      </c>
      <c r="F16" s="16">
        <v>59</v>
      </c>
      <c r="G16" s="16">
        <v>40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99</v>
      </c>
      <c r="AG16" s="16">
        <v>59</v>
      </c>
      <c r="AH16" s="16">
        <v>40</v>
      </c>
      <c r="AI16" s="16">
        <v>2</v>
      </c>
      <c r="AJ16" s="16">
        <v>1</v>
      </c>
      <c r="AK16" s="16">
        <v>1</v>
      </c>
      <c r="AL16" s="16">
        <v>1</v>
      </c>
      <c r="AM16" s="16">
        <v>1</v>
      </c>
      <c r="AN16" s="16">
        <v>0</v>
      </c>
      <c r="AO16" s="16">
        <v>22</v>
      </c>
      <c r="AP16" s="16">
        <v>17</v>
      </c>
      <c r="AQ16" s="16">
        <v>5</v>
      </c>
      <c r="AR16" s="16">
        <v>29</v>
      </c>
      <c r="AS16" s="16">
        <v>19</v>
      </c>
      <c r="AT16" s="16">
        <v>10</v>
      </c>
      <c r="AU16" s="16">
        <v>20</v>
      </c>
      <c r="AV16" s="16">
        <v>11</v>
      </c>
      <c r="AW16" s="16">
        <v>9</v>
      </c>
      <c r="AX16" s="16">
        <v>19</v>
      </c>
      <c r="AY16" s="16">
        <v>9</v>
      </c>
      <c r="AZ16" s="16">
        <v>10</v>
      </c>
      <c r="BA16" s="16">
        <v>4</v>
      </c>
      <c r="BB16" s="16">
        <v>0</v>
      </c>
      <c r="BC16" s="16">
        <v>4</v>
      </c>
      <c r="BD16" s="16">
        <v>2</v>
      </c>
      <c r="BE16" s="16">
        <v>1</v>
      </c>
      <c r="BF16" s="16">
        <v>1</v>
      </c>
    </row>
    <row r="17" spans="1:58" x14ac:dyDescent="0.25">
      <c r="A17" s="14">
        <v>9</v>
      </c>
      <c r="B17" s="15" t="s">
        <v>95</v>
      </c>
      <c r="C17" s="75" t="s">
        <v>96</v>
      </c>
      <c r="D17" s="74"/>
      <c r="E17" s="16">
        <v>661</v>
      </c>
      <c r="F17" s="16">
        <v>365</v>
      </c>
      <c r="G17" s="16">
        <v>296</v>
      </c>
      <c r="H17" s="16">
        <v>92</v>
      </c>
      <c r="I17" s="16">
        <v>56</v>
      </c>
      <c r="J17" s="16">
        <v>36</v>
      </c>
      <c r="K17" s="16">
        <v>8</v>
      </c>
      <c r="L17" s="16">
        <v>3</v>
      </c>
      <c r="M17" s="16">
        <v>5</v>
      </c>
      <c r="N17" s="16">
        <v>2</v>
      </c>
      <c r="O17" s="16">
        <v>2</v>
      </c>
      <c r="P17" s="16">
        <v>0</v>
      </c>
      <c r="Q17" s="16">
        <v>1</v>
      </c>
      <c r="R17" s="16">
        <v>1</v>
      </c>
      <c r="S17" s="16">
        <v>0</v>
      </c>
      <c r="T17" s="16">
        <v>4</v>
      </c>
      <c r="U17" s="16">
        <v>3</v>
      </c>
      <c r="V17" s="16">
        <v>1</v>
      </c>
      <c r="W17" s="16">
        <v>33</v>
      </c>
      <c r="X17" s="16">
        <v>19</v>
      </c>
      <c r="Y17" s="16">
        <v>14</v>
      </c>
      <c r="Z17" s="16">
        <v>14</v>
      </c>
      <c r="AA17" s="16">
        <v>6</v>
      </c>
      <c r="AB17" s="16">
        <v>8</v>
      </c>
      <c r="AC17" s="16">
        <v>30</v>
      </c>
      <c r="AD17" s="16">
        <v>22</v>
      </c>
      <c r="AE17" s="16">
        <v>8</v>
      </c>
      <c r="AF17" s="16">
        <v>569</v>
      </c>
      <c r="AG17" s="16">
        <v>309</v>
      </c>
      <c r="AH17" s="16">
        <v>260</v>
      </c>
      <c r="AI17" s="16">
        <v>31</v>
      </c>
      <c r="AJ17" s="16">
        <v>22</v>
      </c>
      <c r="AK17" s="16">
        <v>9</v>
      </c>
      <c r="AL17" s="16">
        <v>66</v>
      </c>
      <c r="AM17" s="16">
        <v>36</v>
      </c>
      <c r="AN17" s="16">
        <v>30</v>
      </c>
      <c r="AO17" s="16">
        <v>132</v>
      </c>
      <c r="AP17" s="16">
        <v>85</v>
      </c>
      <c r="AQ17" s="16">
        <v>47</v>
      </c>
      <c r="AR17" s="16">
        <v>90</v>
      </c>
      <c r="AS17" s="16">
        <v>53</v>
      </c>
      <c r="AT17" s="16">
        <v>37</v>
      </c>
      <c r="AU17" s="16">
        <v>95</v>
      </c>
      <c r="AV17" s="16">
        <v>53</v>
      </c>
      <c r="AW17" s="16">
        <v>42</v>
      </c>
      <c r="AX17" s="16">
        <v>74</v>
      </c>
      <c r="AY17" s="16">
        <v>36</v>
      </c>
      <c r="AZ17" s="16">
        <v>38</v>
      </c>
      <c r="BA17" s="16">
        <v>66</v>
      </c>
      <c r="BB17" s="16">
        <v>22</v>
      </c>
      <c r="BC17" s="16">
        <v>44</v>
      </c>
      <c r="BD17" s="16">
        <v>15</v>
      </c>
      <c r="BE17" s="16">
        <v>2</v>
      </c>
      <c r="BF17" s="16">
        <v>13</v>
      </c>
    </row>
    <row r="18" spans="1:58" x14ac:dyDescent="0.25">
      <c r="A18" s="14">
        <v>10</v>
      </c>
      <c r="B18" s="15" t="s">
        <v>97</v>
      </c>
      <c r="C18" s="75" t="s">
        <v>98</v>
      </c>
      <c r="D18" s="74"/>
      <c r="E18" s="16">
        <v>125</v>
      </c>
      <c r="F18" s="16">
        <v>72</v>
      </c>
      <c r="G18" s="16">
        <v>53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125</v>
      </c>
      <c r="AG18" s="16">
        <v>72</v>
      </c>
      <c r="AH18" s="16">
        <v>53</v>
      </c>
      <c r="AI18" s="16">
        <v>1</v>
      </c>
      <c r="AJ18" s="16">
        <v>1</v>
      </c>
      <c r="AK18" s="16">
        <v>0</v>
      </c>
      <c r="AL18" s="16">
        <v>7</v>
      </c>
      <c r="AM18" s="16">
        <v>4</v>
      </c>
      <c r="AN18" s="16">
        <v>3</v>
      </c>
      <c r="AO18" s="16">
        <v>21</v>
      </c>
      <c r="AP18" s="16">
        <v>15</v>
      </c>
      <c r="AQ18" s="16">
        <v>6</v>
      </c>
      <c r="AR18" s="16">
        <v>22</v>
      </c>
      <c r="AS18" s="16">
        <v>18</v>
      </c>
      <c r="AT18" s="16">
        <v>4</v>
      </c>
      <c r="AU18" s="16">
        <v>24</v>
      </c>
      <c r="AV18" s="16">
        <v>14</v>
      </c>
      <c r="AW18" s="16">
        <v>10</v>
      </c>
      <c r="AX18" s="16">
        <v>24</v>
      </c>
      <c r="AY18" s="16">
        <v>16</v>
      </c>
      <c r="AZ18" s="16">
        <v>8</v>
      </c>
      <c r="BA18" s="16">
        <v>18</v>
      </c>
      <c r="BB18" s="16">
        <v>3</v>
      </c>
      <c r="BC18" s="16">
        <v>15</v>
      </c>
      <c r="BD18" s="16">
        <v>8</v>
      </c>
      <c r="BE18" s="16">
        <v>1</v>
      </c>
      <c r="BF18" s="16">
        <v>7</v>
      </c>
    </row>
    <row r="19" spans="1:58" x14ac:dyDescent="0.25">
      <c r="A19" s="17">
        <v>10</v>
      </c>
      <c r="B19" s="18" t="s">
        <v>0</v>
      </c>
      <c r="C19" s="77" t="s">
        <v>99</v>
      </c>
      <c r="D19" s="74"/>
      <c r="E19" s="19">
        <v>4018</v>
      </c>
      <c r="F19" s="19">
        <v>2241</v>
      </c>
      <c r="G19" s="19">
        <v>1777</v>
      </c>
      <c r="H19" s="19">
        <v>104</v>
      </c>
      <c r="I19" s="19">
        <v>65</v>
      </c>
      <c r="J19" s="19">
        <v>39</v>
      </c>
      <c r="K19" s="19">
        <v>9</v>
      </c>
      <c r="L19" s="19">
        <v>4</v>
      </c>
      <c r="M19" s="19">
        <v>5</v>
      </c>
      <c r="N19" s="19">
        <v>2</v>
      </c>
      <c r="O19" s="19">
        <v>2</v>
      </c>
      <c r="P19" s="19">
        <v>0</v>
      </c>
      <c r="Q19" s="19">
        <v>1</v>
      </c>
      <c r="R19" s="19">
        <v>1</v>
      </c>
      <c r="S19" s="19">
        <v>0</v>
      </c>
      <c r="T19" s="19">
        <v>5</v>
      </c>
      <c r="U19" s="19">
        <v>4</v>
      </c>
      <c r="V19" s="19">
        <v>1</v>
      </c>
      <c r="W19" s="19">
        <v>37</v>
      </c>
      <c r="X19" s="19">
        <v>22</v>
      </c>
      <c r="Y19" s="19">
        <v>15</v>
      </c>
      <c r="Z19" s="19">
        <v>15</v>
      </c>
      <c r="AA19" s="19">
        <v>7</v>
      </c>
      <c r="AB19" s="19">
        <v>8</v>
      </c>
      <c r="AC19" s="19">
        <v>35</v>
      </c>
      <c r="AD19" s="19">
        <v>25</v>
      </c>
      <c r="AE19" s="19">
        <v>10</v>
      </c>
      <c r="AF19" s="19">
        <v>3914</v>
      </c>
      <c r="AG19" s="19">
        <v>2176</v>
      </c>
      <c r="AH19" s="19">
        <v>1738</v>
      </c>
      <c r="AI19" s="19">
        <v>151</v>
      </c>
      <c r="AJ19" s="19">
        <v>96</v>
      </c>
      <c r="AK19" s="19">
        <v>55</v>
      </c>
      <c r="AL19" s="19">
        <v>346</v>
      </c>
      <c r="AM19" s="19">
        <v>204</v>
      </c>
      <c r="AN19" s="19">
        <v>142</v>
      </c>
      <c r="AO19" s="19">
        <v>997</v>
      </c>
      <c r="AP19" s="19">
        <v>625</v>
      </c>
      <c r="AQ19" s="19">
        <v>372</v>
      </c>
      <c r="AR19" s="19">
        <v>848</v>
      </c>
      <c r="AS19" s="19">
        <v>524</v>
      </c>
      <c r="AT19" s="19">
        <v>324</v>
      </c>
      <c r="AU19" s="19">
        <v>703</v>
      </c>
      <c r="AV19" s="19">
        <v>402</v>
      </c>
      <c r="AW19" s="19">
        <v>301</v>
      </c>
      <c r="AX19" s="19">
        <v>551</v>
      </c>
      <c r="AY19" s="19">
        <v>248</v>
      </c>
      <c r="AZ19" s="19">
        <v>303</v>
      </c>
      <c r="BA19" s="19">
        <v>270</v>
      </c>
      <c r="BB19" s="19">
        <v>70</v>
      </c>
      <c r="BC19" s="19">
        <v>200</v>
      </c>
      <c r="BD19" s="19">
        <v>48</v>
      </c>
      <c r="BE19" s="19">
        <v>7</v>
      </c>
      <c r="BF19" s="19">
        <v>41</v>
      </c>
    </row>
    <row r="20" spans="1:58" ht="3.6" customHeight="1" x14ac:dyDescent="0.25">
      <c r="A20" s="24" t="s">
        <v>0</v>
      </c>
      <c r="B20" s="24" t="s">
        <v>0</v>
      </c>
      <c r="C20" s="82" t="s">
        <v>0</v>
      </c>
      <c r="D20" s="74"/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  <c r="AE20" s="24" t="s">
        <v>0</v>
      </c>
      <c r="AF20" s="24" t="s">
        <v>0</v>
      </c>
      <c r="AG20" s="24" t="s">
        <v>0</v>
      </c>
      <c r="AH20" s="24" t="s">
        <v>0</v>
      </c>
      <c r="AI20" s="24" t="s">
        <v>0</v>
      </c>
      <c r="AJ20" s="24" t="s">
        <v>0</v>
      </c>
      <c r="AK20" s="24" t="s">
        <v>0</v>
      </c>
      <c r="AL20" s="24" t="s">
        <v>0</v>
      </c>
      <c r="AM20" s="24" t="s">
        <v>0</v>
      </c>
      <c r="AN20" s="24" t="s">
        <v>0</v>
      </c>
      <c r="AO20" s="24" t="s">
        <v>0</v>
      </c>
      <c r="AP20" s="24" t="s">
        <v>0</v>
      </c>
      <c r="AQ20" s="24" t="s">
        <v>0</v>
      </c>
      <c r="AR20" s="24" t="s">
        <v>0</v>
      </c>
      <c r="AS20" s="24" t="s">
        <v>0</v>
      </c>
      <c r="AT20" s="24" t="s">
        <v>0</v>
      </c>
      <c r="AU20" s="24" t="s">
        <v>0</v>
      </c>
      <c r="AV20" s="24" t="s">
        <v>0</v>
      </c>
      <c r="AW20" s="24" t="s">
        <v>0</v>
      </c>
      <c r="AX20" s="24" t="s">
        <v>0</v>
      </c>
      <c r="AY20" s="24" t="s">
        <v>0</v>
      </c>
      <c r="AZ20" s="24" t="s">
        <v>0</v>
      </c>
      <c r="BA20" s="24" t="s">
        <v>0</v>
      </c>
      <c r="BB20" s="24" t="s">
        <v>0</v>
      </c>
      <c r="BC20" s="24" t="s">
        <v>0</v>
      </c>
      <c r="BD20" s="24" t="s">
        <v>0</v>
      </c>
      <c r="BE20" s="24" t="s">
        <v>0</v>
      </c>
      <c r="BF20" s="24" t="s">
        <v>0</v>
      </c>
    </row>
    <row r="21" spans="1:58" x14ac:dyDescent="0.25">
      <c r="A21" s="75">
        <v>2</v>
      </c>
      <c r="B21" s="75" t="s">
        <v>82</v>
      </c>
      <c r="C21" s="75" t="s">
        <v>100</v>
      </c>
      <c r="D21" s="74"/>
      <c r="E21" s="16">
        <v>7</v>
      </c>
      <c r="F21" s="16">
        <v>7</v>
      </c>
      <c r="G21" s="16">
        <v>0</v>
      </c>
      <c r="H21" s="16">
        <v>7</v>
      </c>
      <c r="I21" s="16">
        <v>7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1</v>
      </c>
      <c r="U21" s="16">
        <v>1</v>
      </c>
      <c r="V21" s="16">
        <v>0</v>
      </c>
      <c r="W21" s="16">
        <v>4</v>
      </c>
      <c r="X21" s="16">
        <v>4</v>
      </c>
      <c r="Y21" s="16">
        <v>0</v>
      </c>
      <c r="Z21" s="16">
        <v>2</v>
      </c>
      <c r="AA21" s="16">
        <v>2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</row>
    <row r="22" spans="1:58" x14ac:dyDescent="0.25">
      <c r="A22" s="76"/>
      <c r="B22" s="76"/>
      <c r="C22" s="75" t="s">
        <v>101</v>
      </c>
      <c r="D22" s="74"/>
      <c r="E22" s="16">
        <v>8</v>
      </c>
      <c r="F22" s="16">
        <v>5</v>
      </c>
      <c r="G22" s="16">
        <v>3</v>
      </c>
      <c r="H22" s="16">
        <v>8</v>
      </c>
      <c r="I22" s="16">
        <v>5</v>
      </c>
      <c r="J22" s="16">
        <v>3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1</v>
      </c>
      <c r="AA22" s="16">
        <v>0</v>
      </c>
      <c r="AB22" s="16">
        <v>1</v>
      </c>
      <c r="AC22" s="16">
        <v>7</v>
      </c>
      <c r="AD22" s="16">
        <v>5</v>
      </c>
      <c r="AE22" s="16">
        <v>2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</row>
    <row r="23" spans="1:58" x14ac:dyDescent="0.25">
      <c r="A23" s="14">
        <v>3</v>
      </c>
      <c r="B23" s="15" t="s">
        <v>85</v>
      </c>
      <c r="C23" s="75" t="s">
        <v>102</v>
      </c>
      <c r="D23" s="74"/>
      <c r="E23" s="16">
        <v>64</v>
      </c>
      <c r="F23" s="16">
        <v>47</v>
      </c>
      <c r="G23" s="16">
        <v>17</v>
      </c>
      <c r="H23" s="16">
        <v>56</v>
      </c>
      <c r="I23" s="16">
        <v>40</v>
      </c>
      <c r="J23" s="16">
        <v>16</v>
      </c>
      <c r="K23" s="16">
        <v>0</v>
      </c>
      <c r="L23" s="16">
        <v>0</v>
      </c>
      <c r="M23" s="16">
        <v>0</v>
      </c>
      <c r="N23" s="16">
        <v>1</v>
      </c>
      <c r="O23" s="16">
        <v>0</v>
      </c>
      <c r="P23" s="16">
        <v>1</v>
      </c>
      <c r="Q23" s="16">
        <v>1</v>
      </c>
      <c r="R23" s="16">
        <v>1</v>
      </c>
      <c r="S23" s="16">
        <v>0</v>
      </c>
      <c r="T23" s="16">
        <v>2</v>
      </c>
      <c r="U23" s="16">
        <v>1</v>
      </c>
      <c r="V23" s="16">
        <v>1</v>
      </c>
      <c r="W23" s="16">
        <v>13</v>
      </c>
      <c r="X23" s="16">
        <v>9</v>
      </c>
      <c r="Y23" s="16">
        <v>4</v>
      </c>
      <c r="Z23" s="16">
        <v>15</v>
      </c>
      <c r="AA23" s="16">
        <v>11</v>
      </c>
      <c r="AB23" s="16">
        <v>4</v>
      </c>
      <c r="AC23" s="16">
        <v>24</v>
      </c>
      <c r="AD23" s="16">
        <v>18</v>
      </c>
      <c r="AE23" s="16">
        <v>6</v>
      </c>
      <c r="AF23" s="16">
        <v>8</v>
      </c>
      <c r="AG23" s="16">
        <v>7</v>
      </c>
      <c r="AH23" s="16">
        <v>1</v>
      </c>
      <c r="AI23" s="16">
        <v>8</v>
      </c>
      <c r="AJ23" s="16">
        <v>7</v>
      </c>
      <c r="AK23" s="16">
        <v>1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</row>
    <row r="24" spans="1:58" x14ac:dyDescent="0.25">
      <c r="A24" s="14">
        <v>4</v>
      </c>
      <c r="B24" s="15" t="s">
        <v>89</v>
      </c>
      <c r="C24" s="75" t="s">
        <v>103</v>
      </c>
      <c r="D24" s="74"/>
      <c r="E24" s="16">
        <v>26</v>
      </c>
      <c r="F24" s="16">
        <v>16</v>
      </c>
      <c r="G24" s="16">
        <v>10</v>
      </c>
      <c r="H24" s="16">
        <v>26</v>
      </c>
      <c r="I24" s="16">
        <v>16</v>
      </c>
      <c r="J24" s="16">
        <v>10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11</v>
      </c>
      <c r="X24" s="16">
        <v>6</v>
      </c>
      <c r="Y24" s="16">
        <v>5</v>
      </c>
      <c r="Z24" s="16">
        <v>4</v>
      </c>
      <c r="AA24" s="16">
        <v>4</v>
      </c>
      <c r="AB24" s="16">
        <v>0</v>
      </c>
      <c r="AC24" s="16">
        <v>11</v>
      </c>
      <c r="AD24" s="16">
        <v>6</v>
      </c>
      <c r="AE24" s="16">
        <v>5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</row>
    <row r="25" spans="1:58" x14ac:dyDescent="0.25">
      <c r="A25" s="14">
        <v>5</v>
      </c>
      <c r="B25" s="15" t="s">
        <v>104</v>
      </c>
      <c r="C25" s="75" t="s">
        <v>105</v>
      </c>
      <c r="D25" s="74"/>
      <c r="E25" s="16">
        <v>23</v>
      </c>
      <c r="F25" s="16">
        <v>17</v>
      </c>
      <c r="G25" s="16">
        <v>6</v>
      </c>
      <c r="H25" s="16">
        <v>23</v>
      </c>
      <c r="I25" s="16">
        <v>17</v>
      </c>
      <c r="J25" s="16">
        <v>6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2</v>
      </c>
      <c r="U25" s="16">
        <v>2</v>
      </c>
      <c r="V25" s="16">
        <v>0</v>
      </c>
      <c r="W25" s="16">
        <v>12</v>
      </c>
      <c r="X25" s="16">
        <v>9</v>
      </c>
      <c r="Y25" s="16">
        <v>3</v>
      </c>
      <c r="Z25" s="16">
        <v>5</v>
      </c>
      <c r="AA25" s="16">
        <v>3</v>
      </c>
      <c r="AB25" s="16">
        <v>2</v>
      </c>
      <c r="AC25" s="16">
        <v>4</v>
      </c>
      <c r="AD25" s="16">
        <v>3</v>
      </c>
      <c r="AE25" s="16">
        <v>1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</row>
    <row r="26" spans="1:58" x14ac:dyDescent="0.25">
      <c r="A26" s="75">
        <v>7</v>
      </c>
      <c r="B26" s="75" t="s">
        <v>93</v>
      </c>
      <c r="C26" s="75" t="s">
        <v>106</v>
      </c>
      <c r="D26" s="74"/>
      <c r="E26" s="16">
        <v>17</v>
      </c>
      <c r="F26" s="16">
        <v>8</v>
      </c>
      <c r="G26" s="16">
        <v>9</v>
      </c>
      <c r="H26" s="16">
        <v>17</v>
      </c>
      <c r="I26" s="16">
        <v>8</v>
      </c>
      <c r="J26" s="16">
        <v>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2</v>
      </c>
      <c r="U26" s="16">
        <v>1</v>
      </c>
      <c r="V26" s="16">
        <v>1</v>
      </c>
      <c r="W26" s="16">
        <v>6</v>
      </c>
      <c r="X26" s="16">
        <v>1</v>
      </c>
      <c r="Y26" s="16">
        <v>5</v>
      </c>
      <c r="Z26" s="16">
        <v>3</v>
      </c>
      <c r="AA26" s="16">
        <v>2</v>
      </c>
      <c r="AB26" s="16">
        <v>1</v>
      </c>
      <c r="AC26" s="16">
        <v>6</v>
      </c>
      <c r="AD26" s="16">
        <v>4</v>
      </c>
      <c r="AE26" s="16">
        <v>2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</row>
    <row r="27" spans="1:58" x14ac:dyDescent="0.25">
      <c r="A27" s="76"/>
      <c r="B27" s="76"/>
      <c r="C27" s="75" t="s">
        <v>107</v>
      </c>
      <c r="D27" s="74"/>
      <c r="E27" s="16">
        <v>5</v>
      </c>
      <c r="F27" s="16">
        <v>4</v>
      </c>
      <c r="G27" s="16">
        <v>1</v>
      </c>
      <c r="H27" s="16">
        <v>5</v>
      </c>
      <c r="I27" s="16">
        <v>4</v>
      </c>
      <c r="J27" s="16">
        <v>1</v>
      </c>
      <c r="K27" s="16">
        <v>1</v>
      </c>
      <c r="L27" s="16">
        <v>1</v>
      </c>
      <c r="M27" s="16">
        <v>0</v>
      </c>
      <c r="N27" s="16">
        <v>1</v>
      </c>
      <c r="O27" s="16">
        <v>0</v>
      </c>
      <c r="P27" s="16">
        <v>1</v>
      </c>
      <c r="Q27" s="16">
        <v>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2</v>
      </c>
      <c r="AD27" s="16">
        <v>2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</row>
    <row r="28" spans="1:58" x14ac:dyDescent="0.25">
      <c r="A28" s="14">
        <v>8</v>
      </c>
      <c r="B28" s="15" t="s">
        <v>108</v>
      </c>
      <c r="C28" s="75" t="s">
        <v>109</v>
      </c>
      <c r="D28" s="74"/>
      <c r="E28" s="16">
        <v>18</v>
      </c>
      <c r="F28" s="16">
        <v>10</v>
      </c>
      <c r="G28" s="16">
        <v>8</v>
      </c>
      <c r="H28" s="16">
        <v>18</v>
      </c>
      <c r="I28" s="16">
        <v>10</v>
      </c>
      <c r="J28" s="16">
        <v>8</v>
      </c>
      <c r="K28" s="16">
        <v>0</v>
      </c>
      <c r="L28" s="16">
        <v>0</v>
      </c>
      <c r="M28" s="16">
        <v>0</v>
      </c>
      <c r="N28" s="16">
        <v>1</v>
      </c>
      <c r="O28" s="16">
        <v>0</v>
      </c>
      <c r="P28" s="16">
        <v>1</v>
      </c>
      <c r="Q28" s="16">
        <v>0</v>
      </c>
      <c r="R28" s="16">
        <v>0</v>
      </c>
      <c r="S28" s="16">
        <v>0</v>
      </c>
      <c r="T28" s="16">
        <v>2</v>
      </c>
      <c r="U28" s="16">
        <v>0</v>
      </c>
      <c r="V28" s="16">
        <v>2</v>
      </c>
      <c r="W28" s="16">
        <v>2</v>
      </c>
      <c r="X28" s="16">
        <v>1</v>
      </c>
      <c r="Y28" s="16">
        <v>1</v>
      </c>
      <c r="Z28" s="16">
        <v>5</v>
      </c>
      <c r="AA28" s="16">
        <v>4</v>
      </c>
      <c r="AB28" s="16">
        <v>1</v>
      </c>
      <c r="AC28" s="16">
        <v>8</v>
      </c>
      <c r="AD28" s="16">
        <v>5</v>
      </c>
      <c r="AE28" s="16">
        <v>3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</row>
    <row r="29" spans="1:58" x14ac:dyDescent="0.25">
      <c r="A29" s="14">
        <v>9</v>
      </c>
      <c r="B29" s="15" t="s">
        <v>110</v>
      </c>
      <c r="C29" s="75" t="s">
        <v>111</v>
      </c>
      <c r="D29" s="74"/>
      <c r="E29" s="16">
        <v>8</v>
      </c>
      <c r="F29" s="16">
        <v>4</v>
      </c>
      <c r="G29" s="16">
        <v>4</v>
      </c>
      <c r="H29" s="16">
        <v>8</v>
      </c>
      <c r="I29" s="16">
        <v>4</v>
      </c>
      <c r="J29" s="16">
        <v>4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2</v>
      </c>
      <c r="X29" s="16">
        <v>2</v>
      </c>
      <c r="Y29" s="16">
        <v>0</v>
      </c>
      <c r="Z29" s="16">
        <v>4</v>
      </c>
      <c r="AA29" s="16">
        <v>2</v>
      </c>
      <c r="AB29" s="16">
        <v>2</v>
      </c>
      <c r="AC29" s="16">
        <v>2</v>
      </c>
      <c r="AD29" s="16">
        <v>0</v>
      </c>
      <c r="AE29" s="16">
        <v>2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</row>
    <row r="30" spans="1:58" x14ac:dyDescent="0.25">
      <c r="A30" s="14">
        <v>10</v>
      </c>
      <c r="B30" s="15" t="s">
        <v>112</v>
      </c>
      <c r="C30" s="75" t="s">
        <v>113</v>
      </c>
      <c r="D30" s="74"/>
      <c r="E30" s="16">
        <v>26</v>
      </c>
      <c r="F30" s="16">
        <v>16</v>
      </c>
      <c r="G30" s="16">
        <v>10</v>
      </c>
      <c r="H30" s="16">
        <v>26</v>
      </c>
      <c r="I30" s="16">
        <v>16</v>
      </c>
      <c r="J30" s="16">
        <v>10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8</v>
      </c>
      <c r="X30" s="16">
        <v>5</v>
      </c>
      <c r="Y30" s="16">
        <v>3</v>
      </c>
      <c r="Z30" s="16">
        <v>7</v>
      </c>
      <c r="AA30" s="16">
        <v>4</v>
      </c>
      <c r="AB30" s="16">
        <v>3</v>
      </c>
      <c r="AC30" s="16">
        <v>11</v>
      </c>
      <c r="AD30" s="16">
        <v>7</v>
      </c>
      <c r="AE30" s="16">
        <v>4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</row>
    <row r="31" spans="1:58" x14ac:dyDescent="0.25">
      <c r="A31" s="75">
        <v>12</v>
      </c>
      <c r="B31" s="75" t="s">
        <v>114</v>
      </c>
      <c r="C31" s="75" t="s">
        <v>115</v>
      </c>
      <c r="D31" s="74"/>
      <c r="E31" s="16">
        <v>13</v>
      </c>
      <c r="F31" s="16">
        <v>9</v>
      </c>
      <c r="G31" s="16">
        <v>4</v>
      </c>
      <c r="H31" s="16">
        <v>13</v>
      </c>
      <c r="I31" s="16">
        <v>9</v>
      </c>
      <c r="J31" s="16">
        <v>4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5</v>
      </c>
      <c r="X31" s="16">
        <v>4</v>
      </c>
      <c r="Y31" s="16">
        <v>1</v>
      </c>
      <c r="Z31" s="16">
        <v>2</v>
      </c>
      <c r="AA31" s="16">
        <v>2</v>
      </c>
      <c r="AB31" s="16">
        <v>0</v>
      </c>
      <c r="AC31" s="16">
        <v>6</v>
      </c>
      <c r="AD31" s="16">
        <v>3</v>
      </c>
      <c r="AE31" s="16">
        <v>3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</row>
    <row r="32" spans="1:58" x14ac:dyDescent="0.25">
      <c r="A32" s="76"/>
      <c r="B32" s="76"/>
      <c r="C32" s="75" t="s">
        <v>116</v>
      </c>
      <c r="D32" s="74"/>
      <c r="E32" s="16">
        <v>34</v>
      </c>
      <c r="F32" s="16">
        <v>25</v>
      </c>
      <c r="G32" s="16">
        <v>9</v>
      </c>
      <c r="H32" s="16">
        <v>28</v>
      </c>
      <c r="I32" s="16">
        <v>21</v>
      </c>
      <c r="J32" s="16">
        <v>7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0</v>
      </c>
      <c r="S32" s="16">
        <v>1</v>
      </c>
      <c r="T32" s="16">
        <v>2</v>
      </c>
      <c r="U32" s="16">
        <v>2</v>
      </c>
      <c r="V32" s="16">
        <v>0</v>
      </c>
      <c r="W32" s="16">
        <v>11</v>
      </c>
      <c r="X32" s="16">
        <v>7</v>
      </c>
      <c r="Y32" s="16">
        <v>4</v>
      </c>
      <c r="Z32" s="16">
        <v>8</v>
      </c>
      <c r="AA32" s="16">
        <v>7</v>
      </c>
      <c r="AB32" s="16">
        <v>1</v>
      </c>
      <c r="AC32" s="16">
        <v>6</v>
      </c>
      <c r="AD32" s="16">
        <v>5</v>
      </c>
      <c r="AE32" s="16">
        <v>1</v>
      </c>
      <c r="AF32" s="16">
        <v>6</v>
      </c>
      <c r="AG32" s="16">
        <v>4</v>
      </c>
      <c r="AH32" s="16">
        <v>2</v>
      </c>
      <c r="AI32" s="16">
        <v>6</v>
      </c>
      <c r="AJ32" s="16">
        <v>4</v>
      </c>
      <c r="AK32" s="16">
        <v>2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</row>
    <row r="33" spans="1:58" x14ac:dyDescent="0.25">
      <c r="A33" s="14">
        <v>13</v>
      </c>
      <c r="B33" s="15" t="s">
        <v>117</v>
      </c>
      <c r="C33" s="75" t="s">
        <v>118</v>
      </c>
      <c r="D33" s="74"/>
      <c r="E33" s="16">
        <v>14</v>
      </c>
      <c r="F33" s="16">
        <v>10</v>
      </c>
      <c r="G33" s="16">
        <v>4</v>
      </c>
      <c r="H33" s="16">
        <v>14</v>
      </c>
      <c r="I33" s="16">
        <v>10</v>
      </c>
      <c r="J33" s="16">
        <v>4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2</v>
      </c>
      <c r="U33" s="16">
        <v>2</v>
      </c>
      <c r="V33" s="16">
        <v>0</v>
      </c>
      <c r="W33" s="16">
        <v>2</v>
      </c>
      <c r="X33" s="16">
        <v>1</v>
      </c>
      <c r="Y33" s="16">
        <v>1</v>
      </c>
      <c r="Z33" s="16">
        <v>3</v>
      </c>
      <c r="AA33" s="16">
        <v>3</v>
      </c>
      <c r="AB33" s="16">
        <v>0</v>
      </c>
      <c r="AC33" s="16">
        <v>7</v>
      </c>
      <c r="AD33" s="16">
        <v>4</v>
      </c>
      <c r="AE33" s="16">
        <v>3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</row>
    <row r="34" spans="1:58" x14ac:dyDescent="0.25">
      <c r="A34" s="14">
        <v>14</v>
      </c>
      <c r="B34" s="15" t="s">
        <v>95</v>
      </c>
      <c r="C34" s="75" t="s">
        <v>119</v>
      </c>
      <c r="D34" s="74"/>
      <c r="E34" s="16">
        <v>142</v>
      </c>
      <c r="F34" s="16">
        <v>80</v>
      </c>
      <c r="G34" s="16">
        <v>62</v>
      </c>
      <c r="H34" s="16">
        <v>137</v>
      </c>
      <c r="I34" s="16">
        <v>76</v>
      </c>
      <c r="J34" s="16">
        <v>61</v>
      </c>
      <c r="K34" s="16">
        <v>1</v>
      </c>
      <c r="L34" s="16">
        <v>1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16">
        <v>0</v>
      </c>
      <c r="S34" s="16">
        <v>1</v>
      </c>
      <c r="T34" s="16">
        <v>6</v>
      </c>
      <c r="U34" s="16">
        <v>3</v>
      </c>
      <c r="V34" s="16">
        <v>3</v>
      </c>
      <c r="W34" s="16">
        <v>46</v>
      </c>
      <c r="X34" s="16">
        <v>27</v>
      </c>
      <c r="Y34" s="16">
        <v>19</v>
      </c>
      <c r="Z34" s="16">
        <v>18</v>
      </c>
      <c r="AA34" s="16">
        <v>9</v>
      </c>
      <c r="AB34" s="16">
        <v>9</v>
      </c>
      <c r="AC34" s="16">
        <v>65</v>
      </c>
      <c r="AD34" s="16">
        <v>36</v>
      </c>
      <c r="AE34" s="16">
        <v>29</v>
      </c>
      <c r="AF34" s="16">
        <v>5</v>
      </c>
      <c r="AG34" s="16">
        <v>4</v>
      </c>
      <c r="AH34" s="16">
        <v>1</v>
      </c>
      <c r="AI34" s="16">
        <v>5</v>
      </c>
      <c r="AJ34" s="16">
        <v>4</v>
      </c>
      <c r="AK34" s="16">
        <v>1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</row>
    <row r="35" spans="1:58" x14ac:dyDescent="0.25">
      <c r="A35" s="14">
        <v>15</v>
      </c>
      <c r="B35" s="15" t="s">
        <v>120</v>
      </c>
      <c r="C35" s="75" t="s">
        <v>121</v>
      </c>
      <c r="D35" s="74"/>
      <c r="E35" s="16">
        <v>8</v>
      </c>
      <c r="F35" s="16">
        <v>5</v>
      </c>
      <c r="G35" s="16">
        <v>3</v>
      </c>
      <c r="H35" s="16">
        <v>8</v>
      </c>
      <c r="I35" s="16">
        <v>5</v>
      </c>
      <c r="J35" s="16">
        <v>3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</v>
      </c>
      <c r="X35" s="16">
        <v>1</v>
      </c>
      <c r="Y35" s="16">
        <v>0</v>
      </c>
      <c r="Z35" s="16">
        <v>1</v>
      </c>
      <c r="AA35" s="16">
        <v>1</v>
      </c>
      <c r="AB35" s="16">
        <v>0</v>
      </c>
      <c r="AC35" s="16">
        <v>6</v>
      </c>
      <c r="AD35" s="16">
        <v>3</v>
      </c>
      <c r="AE35" s="16">
        <v>3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</row>
    <row r="36" spans="1:58" x14ac:dyDescent="0.25">
      <c r="A36" s="14">
        <v>16</v>
      </c>
      <c r="B36" s="15" t="s">
        <v>122</v>
      </c>
      <c r="C36" s="75" t="s">
        <v>123</v>
      </c>
      <c r="D36" s="74"/>
      <c r="E36" s="16">
        <v>5</v>
      </c>
      <c r="F36" s="16">
        <v>2</v>
      </c>
      <c r="G36" s="16">
        <v>3</v>
      </c>
      <c r="H36" s="16">
        <v>5</v>
      </c>
      <c r="I36" s="16">
        <v>2</v>
      </c>
      <c r="J36" s="16">
        <v>3</v>
      </c>
      <c r="K36" s="16">
        <v>0</v>
      </c>
      <c r="L36" s="16">
        <v>0</v>
      </c>
      <c r="M36" s="16">
        <v>0</v>
      </c>
      <c r="N36" s="16">
        <v>1</v>
      </c>
      <c r="O36" s="16">
        <v>0</v>
      </c>
      <c r="P36" s="16">
        <v>1</v>
      </c>
      <c r="Q36" s="16">
        <v>0</v>
      </c>
      <c r="R36" s="16">
        <v>0</v>
      </c>
      <c r="S36" s="16">
        <v>0</v>
      </c>
      <c r="T36" s="16">
        <v>1</v>
      </c>
      <c r="U36" s="16">
        <v>0</v>
      </c>
      <c r="V36" s="16">
        <v>1</v>
      </c>
      <c r="W36" s="16">
        <v>1</v>
      </c>
      <c r="X36" s="16">
        <v>1</v>
      </c>
      <c r="Y36" s="16">
        <v>0</v>
      </c>
      <c r="Z36" s="16">
        <v>0</v>
      </c>
      <c r="AA36" s="16">
        <v>0</v>
      </c>
      <c r="AB36" s="16">
        <v>0</v>
      </c>
      <c r="AC36" s="16">
        <v>2</v>
      </c>
      <c r="AD36" s="16">
        <v>1</v>
      </c>
      <c r="AE36" s="16">
        <v>1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</row>
    <row r="37" spans="1:58" x14ac:dyDescent="0.25">
      <c r="A37" s="15">
        <v>17</v>
      </c>
      <c r="B37" s="15" t="s">
        <v>254</v>
      </c>
      <c r="C37" s="111" t="s">
        <v>256</v>
      </c>
      <c r="D37" s="112"/>
      <c r="E37" s="16">
        <v>12</v>
      </c>
      <c r="F37" s="16">
        <v>9</v>
      </c>
      <c r="G37" s="16">
        <v>3</v>
      </c>
      <c r="H37" s="16">
        <v>10</v>
      </c>
      <c r="I37" s="16">
        <v>8</v>
      </c>
      <c r="J37" s="16">
        <v>2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3</v>
      </c>
      <c r="X37" s="16">
        <v>3</v>
      </c>
      <c r="Y37" s="16">
        <v>0</v>
      </c>
      <c r="Z37" s="16">
        <v>1</v>
      </c>
      <c r="AA37" s="16">
        <v>1</v>
      </c>
      <c r="AB37" s="16">
        <v>0</v>
      </c>
      <c r="AC37" s="16">
        <v>6</v>
      </c>
      <c r="AD37" s="16">
        <v>4</v>
      </c>
      <c r="AE37" s="16">
        <v>2</v>
      </c>
      <c r="AF37" s="16">
        <v>2</v>
      </c>
      <c r="AG37" s="16">
        <v>1</v>
      </c>
      <c r="AH37" s="16">
        <v>1</v>
      </c>
      <c r="AI37" s="16">
        <v>2</v>
      </c>
      <c r="AJ37" s="16">
        <v>1</v>
      </c>
      <c r="AK37" s="16">
        <v>1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</row>
    <row r="38" spans="1:58" x14ac:dyDescent="0.25">
      <c r="A38" s="18">
        <v>17</v>
      </c>
      <c r="B38" s="18" t="s">
        <v>0</v>
      </c>
      <c r="C38" s="77" t="s">
        <v>124</v>
      </c>
      <c r="D38" s="74"/>
      <c r="E38" s="19">
        <v>430</v>
      </c>
      <c r="F38" s="19">
        <v>274</v>
      </c>
      <c r="G38" s="19">
        <v>156</v>
      </c>
      <c r="H38" s="19">
        <v>409</v>
      </c>
      <c r="I38" s="19">
        <v>258</v>
      </c>
      <c r="J38" s="19">
        <v>151</v>
      </c>
      <c r="K38" s="19">
        <v>2</v>
      </c>
      <c r="L38" s="19">
        <v>2</v>
      </c>
      <c r="M38" s="19">
        <v>0</v>
      </c>
      <c r="N38" s="19">
        <v>4</v>
      </c>
      <c r="O38" s="19">
        <v>0</v>
      </c>
      <c r="P38" s="19">
        <v>4</v>
      </c>
      <c r="Q38" s="19">
        <v>4</v>
      </c>
      <c r="R38" s="19">
        <v>2</v>
      </c>
      <c r="S38" s="19">
        <v>2</v>
      </c>
      <c r="T38" s="19">
        <v>20</v>
      </c>
      <c r="U38" s="19">
        <v>12</v>
      </c>
      <c r="V38" s="19">
        <v>8</v>
      </c>
      <c r="W38" s="19">
        <v>127</v>
      </c>
      <c r="X38" s="19">
        <v>81</v>
      </c>
      <c r="Y38" s="19">
        <v>46</v>
      </c>
      <c r="Z38" s="19">
        <v>79</v>
      </c>
      <c r="AA38" s="19">
        <v>55</v>
      </c>
      <c r="AB38" s="19">
        <v>24</v>
      </c>
      <c r="AC38" s="19">
        <v>173</v>
      </c>
      <c r="AD38" s="19">
        <v>106</v>
      </c>
      <c r="AE38" s="19">
        <v>67</v>
      </c>
      <c r="AF38" s="19">
        <v>21</v>
      </c>
      <c r="AG38" s="19">
        <v>16</v>
      </c>
      <c r="AH38" s="19">
        <v>5</v>
      </c>
      <c r="AI38" s="19">
        <v>21</v>
      </c>
      <c r="AJ38" s="19">
        <v>16</v>
      </c>
      <c r="AK38" s="19">
        <v>5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</row>
    <row r="39" spans="1:58" ht="3.6" customHeight="1" x14ac:dyDescent="0.25">
      <c r="A39" s="24" t="s">
        <v>0</v>
      </c>
      <c r="B39" s="24" t="s">
        <v>0</v>
      </c>
      <c r="C39" s="82" t="s">
        <v>0</v>
      </c>
      <c r="D39" s="74"/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  <c r="AE39" s="24" t="s">
        <v>0</v>
      </c>
      <c r="AF39" s="24" t="s">
        <v>0</v>
      </c>
      <c r="AG39" s="24" t="s">
        <v>0</v>
      </c>
      <c r="AH39" s="24" t="s">
        <v>0</v>
      </c>
      <c r="AI39" s="24" t="s">
        <v>0</v>
      </c>
      <c r="AJ39" s="24" t="s">
        <v>0</v>
      </c>
      <c r="AK39" s="24" t="s">
        <v>0</v>
      </c>
      <c r="AL39" s="24" t="s">
        <v>0</v>
      </c>
      <c r="AM39" s="24" t="s">
        <v>0</v>
      </c>
      <c r="AN39" s="24" t="s">
        <v>0</v>
      </c>
      <c r="AO39" s="24" t="s">
        <v>0</v>
      </c>
      <c r="AP39" s="24" t="s">
        <v>0</v>
      </c>
      <c r="AQ39" s="24" t="s">
        <v>0</v>
      </c>
      <c r="AR39" s="24" t="s">
        <v>0</v>
      </c>
      <c r="AS39" s="24" t="s">
        <v>0</v>
      </c>
      <c r="AT39" s="24" t="s">
        <v>0</v>
      </c>
      <c r="AU39" s="24" t="s">
        <v>0</v>
      </c>
      <c r="AV39" s="24" t="s">
        <v>0</v>
      </c>
      <c r="AW39" s="24" t="s">
        <v>0</v>
      </c>
      <c r="AX39" s="24" t="s">
        <v>0</v>
      </c>
      <c r="AY39" s="24" t="s">
        <v>0</v>
      </c>
      <c r="AZ39" s="24" t="s">
        <v>0</v>
      </c>
      <c r="BA39" s="24" t="s">
        <v>0</v>
      </c>
      <c r="BB39" s="24" t="s">
        <v>0</v>
      </c>
      <c r="BC39" s="24" t="s">
        <v>0</v>
      </c>
      <c r="BD39" s="24" t="s">
        <v>0</v>
      </c>
      <c r="BE39" s="24" t="s">
        <v>0</v>
      </c>
      <c r="BF39" s="24" t="s">
        <v>0</v>
      </c>
    </row>
    <row r="40" spans="1:58" x14ac:dyDescent="0.25">
      <c r="A40" s="75">
        <v>5</v>
      </c>
      <c r="B40" s="75" t="s">
        <v>80</v>
      </c>
      <c r="C40" s="75" t="s">
        <v>125</v>
      </c>
      <c r="D40" s="74"/>
      <c r="E40" s="16">
        <v>126</v>
      </c>
      <c r="F40" s="16">
        <v>40</v>
      </c>
      <c r="G40" s="16">
        <v>86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126</v>
      </c>
      <c r="AG40" s="16">
        <v>40</v>
      </c>
      <c r="AH40" s="16">
        <v>86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2</v>
      </c>
      <c r="AP40" s="16">
        <v>0</v>
      </c>
      <c r="AQ40" s="16">
        <v>2</v>
      </c>
      <c r="AR40" s="16">
        <v>3</v>
      </c>
      <c r="AS40" s="16">
        <v>3</v>
      </c>
      <c r="AT40" s="16">
        <v>0</v>
      </c>
      <c r="AU40" s="16">
        <v>10</v>
      </c>
      <c r="AV40" s="16">
        <v>6</v>
      </c>
      <c r="AW40" s="16">
        <v>4</v>
      </c>
      <c r="AX40" s="16">
        <v>34</v>
      </c>
      <c r="AY40" s="16">
        <v>16</v>
      </c>
      <c r="AZ40" s="16">
        <v>18</v>
      </c>
      <c r="BA40" s="16">
        <v>57</v>
      </c>
      <c r="BB40" s="16">
        <v>15</v>
      </c>
      <c r="BC40" s="16">
        <v>42</v>
      </c>
      <c r="BD40" s="16">
        <v>20</v>
      </c>
      <c r="BE40" s="16">
        <v>0</v>
      </c>
      <c r="BF40" s="16">
        <v>20</v>
      </c>
    </row>
    <row r="41" spans="1:58" x14ac:dyDescent="0.25">
      <c r="A41" s="50"/>
      <c r="B41" s="50"/>
      <c r="C41" s="75" t="s">
        <v>126</v>
      </c>
      <c r="D41" s="74"/>
      <c r="E41" s="16">
        <v>45</v>
      </c>
      <c r="F41" s="16">
        <v>22</v>
      </c>
      <c r="G41" s="16">
        <v>23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45</v>
      </c>
      <c r="AG41" s="16">
        <v>22</v>
      </c>
      <c r="AH41" s="16">
        <v>23</v>
      </c>
      <c r="AI41" s="16">
        <v>0</v>
      </c>
      <c r="AJ41" s="16">
        <v>0</v>
      </c>
      <c r="AK41" s="16">
        <v>0</v>
      </c>
      <c r="AL41" s="16">
        <v>1</v>
      </c>
      <c r="AM41" s="16">
        <v>1</v>
      </c>
      <c r="AN41" s="16">
        <v>0</v>
      </c>
      <c r="AO41" s="16">
        <v>2</v>
      </c>
      <c r="AP41" s="16">
        <v>1</v>
      </c>
      <c r="AQ41" s="16">
        <v>1</v>
      </c>
      <c r="AR41" s="16">
        <v>8</v>
      </c>
      <c r="AS41" s="16">
        <v>6</v>
      </c>
      <c r="AT41" s="16">
        <v>2</v>
      </c>
      <c r="AU41" s="16">
        <v>6</v>
      </c>
      <c r="AV41" s="16">
        <v>4</v>
      </c>
      <c r="AW41" s="16">
        <v>2</v>
      </c>
      <c r="AX41" s="16">
        <v>7</v>
      </c>
      <c r="AY41" s="16">
        <v>1</v>
      </c>
      <c r="AZ41" s="16">
        <v>6</v>
      </c>
      <c r="BA41" s="16">
        <v>11</v>
      </c>
      <c r="BB41" s="16">
        <v>6</v>
      </c>
      <c r="BC41" s="16">
        <v>5</v>
      </c>
      <c r="BD41" s="16">
        <v>10</v>
      </c>
      <c r="BE41" s="16">
        <v>3</v>
      </c>
      <c r="BF41" s="16">
        <v>7</v>
      </c>
    </row>
    <row r="42" spans="1:58" x14ac:dyDescent="0.25">
      <c r="A42" s="50"/>
      <c r="B42" s="50"/>
      <c r="C42" s="75" t="s">
        <v>127</v>
      </c>
      <c r="D42" s="74"/>
      <c r="E42" s="16">
        <v>98</v>
      </c>
      <c r="F42" s="16">
        <v>33</v>
      </c>
      <c r="G42" s="16">
        <v>65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98</v>
      </c>
      <c r="AG42" s="16">
        <v>33</v>
      </c>
      <c r="AH42" s="16">
        <v>65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4</v>
      </c>
      <c r="AS42" s="16">
        <v>3</v>
      </c>
      <c r="AT42" s="16">
        <v>1</v>
      </c>
      <c r="AU42" s="16">
        <v>8</v>
      </c>
      <c r="AV42" s="16">
        <v>7</v>
      </c>
      <c r="AW42" s="16">
        <v>1</v>
      </c>
      <c r="AX42" s="16">
        <v>27</v>
      </c>
      <c r="AY42" s="16">
        <v>12</v>
      </c>
      <c r="AZ42" s="16">
        <v>15</v>
      </c>
      <c r="BA42" s="16">
        <v>40</v>
      </c>
      <c r="BB42" s="16">
        <v>7</v>
      </c>
      <c r="BC42" s="16">
        <v>33</v>
      </c>
      <c r="BD42" s="16">
        <v>19</v>
      </c>
      <c r="BE42" s="16">
        <v>4</v>
      </c>
      <c r="BF42" s="16">
        <v>15</v>
      </c>
    </row>
    <row r="43" spans="1:58" x14ac:dyDescent="0.25">
      <c r="A43" s="50"/>
      <c r="B43" s="50"/>
      <c r="C43" s="75" t="s">
        <v>128</v>
      </c>
      <c r="D43" s="74"/>
      <c r="E43" s="16">
        <v>32</v>
      </c>
      <c r="F43" s="16">
        <v>20</v>
      </c>
      <c r="G43" s="16">
        <v>12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32</v>
      </c>
      <c r="AG43" s="16">
        <v>20</v>
      </c>
      <c r="AH43" s="16">
        <v>12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2</v>
      </c>
      <c r="AV43" s="16">
        <v>1</v>
      </c>
      <c r="AW43" s="16">
        <v>1</v>
      </c>
      <c r="AX43" s="16">
        <v>11</v>
      </c>
      <c r="AY43" s="16">
        <v>8</v>
      </c>
      <c r="AZ43" s="16">
        <v>3</v>
      </c>
      <c r="BA43" s="16">
        <v>16</v>
      </c>
      <c r="BB43" s="16">
        <v>9</v>
      </c>
      <c r="BC43" s="16">
        <v>7</v>
      </c>
      <c r="BD43" s="16">
        <v>3</v>
      </c>
      <c r="BE43" s="16">
        <v>2</v>
      </c>
      <c r="BF43" s="16">
        <v>1</v>
      </c>
    </row>
    <row r="44" spans="1:58" x14ac:dyDescent="0.25">
      <c r="A44" s="76"/>
      <c r="B44" s="76"/>
      <c r="C44" s="75" t="s">
        <v>129</v>
      </c>
      <c r="D44" s="74"/>
      <c r="E44" s="16">
        <v>65</v>
      </c>
      <c r="F44" s="16">
        <v>11</v>
      </c>
      <c r="G44" s="16">
        <v>54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65</v>
      </c>
      <c r="AG44" s="16">
        <v>11</v>
      </c>
      <c r="AH44" s="16">
        <v>54</v>
      </c>
      <c r="AI44" s="16">
        <v>0</v>
      </c>
      <c r="AJ44" s="16">
        <v>0</v>
      </c>
      <c r="AK44" s="16">
        <v>0</v>
      </c>
      <c r="AL44" s="16">
        <v>1</v>
      </c>
      <c r="AM44" s="16">
        <v>1</v>
      </c>
      <c r="AN44" s="16">
        <v>0</v>
      </c>
      <c r="AO44" s="16">
        <v>4</v>
      </c>
      <c r="AP44" s="16">
        <v>1</v>
      </c>
      <c r="AQ44" s="16">
        <v>3</v>
      </c>
      <c r="AR44" s="16">
        <v>3</v>
      </c>
      <c r="AS44" s="16">
        <v>1</v>
      </c>
      <c r="AT44" s="16">
        <v>2</v>
      </c>
      <c r="AU44" s="16">
        <v>6</v>
      </c>
      <c r="AV44" s="16">
        <v>2</v>
      </c>
      <c r="AW44" s="16">
        <v>4</v>
      </c>
      <c r="AX44" s="16">
        <v>21</v>
      </c>
      <c r="AY44" s="16">
        <v>3</v>
      </c>
      <c r="AZ44" s="16">
        <v>18</v>
      </c>
      <c r="BA44" s="16">
        <v>19</v>
      </c>
      <c r="BB44" s="16">
        <v>2</v>
      </c>
      <c r="BC44" s="16">
        <v>17</v>
      </c>
      <c r="BD44" s="16">
        <v>11</v>
      </c>
      <c r="BE44" s="16">
        <v>1</v>
      </c>
      <c r="BF44" s="16">
        <v>10</v>
      </c>
    </row>
    <row r="45" spans="1:58" x14ac:dyDescent="0.25">
      <c r="A45" s="75">
        <v>7</v>
      </c>
      <c r="B45" s="75" t="s">
        <v>130</v>
      </c>
      <c r="C45" s="75" t="s">
        <v>131</v>
      </c>
      <c r="D45" s="74"/>
      <c r="E45" s="16">
        <v>63</v>
      </c>
      <c r="F45" s="16">
        <v>25</v>
      </c>
      <c r="G45" s="16">
        <v>38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63</v>
      </c>
      <c r="AG45" s="16">
        <v>25</v>
      </c>
      <c r="AH45" s="16">
        <v>38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2</v>
      </c>
      <c r="AS45" s="16">
        <v>2</v>
      </c>
      <c r="AT45" s="16">
        <v>0</v>
      </c>
      <c r="AU45" s="16">
        <v>9</v>
      </c>
      <c r="AV45" s="16">
        <v>4</v>
      </c>
      <c r="AW45" s="16">
        <v>5</v>
      </c>
      <c r="AX45" s="16">
        <v>13</v>
      </c>
      <c r="AY45" s="16">
        <v>10</v>
      </c>
      <c r="AZ45" s="16">
        <v>3</v>
      </c>
      <c r="BA45" s="16">
        <v>26</v>
      </c>
      <c r="BB45" s="16">
        <v>7</v>
      </c>
      <c r="BC45" s="16">
        <v>19</v>
      </c>
      <c r="BD45" s="16">
        <v>13</v>
      </c>
      <c r="BE45" s="16">
        <v>2</v>
      </c>
      <c r="BF45" s="16">
        <v>11</v>
      </c>
    </row>
    <row r="46" spans="1:58" x14ac:dyDescent="0.25">
      <c r="A46" s="76"/>
      <c r="B46" s="76"/>
      <c r="C46" s="75" t="s">
        <v>132</v>
      </c>
      <c r="D46" s="74"/>
      <c r="E46" s="16">
        <v>58</v>
      </c>
      <c r="F46" s="16">
        <v>23</v>
      </c>
      <c r="G46" s="16">
        <v>35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58</v>
      </c>
      <c r="AG46" s="16">
        <v>23</v>
      </c>
      <c r="AH46" s="16">
        <v>35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2</v>
      </c>
      <c r="AP46" s="16">
        <v>2</v>
      </c>
      <c r="AQ46" s="16">
        <v>0</v>
      </c>
      <c r="AR46" s="16">
        <v>6</v>
      </c>
      <c r="AS46" s="16">
        <v>4</v>
      </c>
      <c r="AT46" s="16">
        <v>2</v>
      </c>
      <c r="AU46" s="16">
        <v>5</v>
      </c>
      <c r="AV46" s="16">
        <v>3</v>
      </c>
      <c r="AW46" s="16">
        <v>2</v>
      </c>
      <c r="AX46" s="16">
        <v>11</v>
      </c>
      <c r="AY46" s="16">
        <v>4</v>
      </c>
      <c r="AZ46" s="16">
        <v>7</v>
      </c>
      <c r="BA46" s="16">
        <v>22</v>
      </c>
      <c r="BB46" s="16">
        <v>8</v>
      </c>
      <c r="BC46" s="16">
        <v>14</v>
      </c>
      <c r="BD46" s="16">
        <v>12</v>
      </c>
      <c r="BE46" s="16">
        <v>2</v>
      </c>
      <c r="BF46" s="16">
        <v>10</v>
      </c>
    </row>
    <row r="47" spans="1:58" x14ac:dyDescent="0.25">
      <c r="A47" s="75">
        <v>9</v>
      </c>
      <c r="B47" s="75" t="s">
        <v>82</v>
      </c>
      <c r="C47" s="75" t="s">
        <v>133</v>
      </c>
      <c r="D47" s="74"/>
      <c r="E47" s="16">
        <v>34</v>
      </c>
      <c r="F47" s="16">
        <v>11</v>
      </c>
      <c r="G47" s="16">
        <v>23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34</v>
      </c>
      <c r="AG47" s="16">
        <v>11</v>
      </c>
      <c r="AH47" s="16">
        <v>23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1</v>
      </c>
      <c r="AS47" s="16">
        <v>0</v>
      </c>
      <c r="AT47" s="16">
        <v>1</v>
      </c>
      <c r="AU47" s="16">
        <v>3</v>
      </c>
      <c r="AV47" s="16">
        <v>3</v>
      </c>
      <c r="AW47" s="16">
        <v>0</v>
      </c>
      <c r="AX47" s="16">
        <v>11</v>
      </c>
      <c r="AY47" s="16">
        <v>7</v>
      </c>
      <c r="AZ47" s="16">
        <v>4</v>
      </c>
      <c r="BA47" s="16">
        <v>13</v>
      </c>
      <c r="BB47" s="16">
        <v>1</v>
      </c>
      <c r="BC47" s="16">
        <v>12</v>
      </c>
      <c r="BD47" s="16">
        <v>6</v>
      </c>
      <c r="BE47" s="16">
        <v>0</v>
      </c>
      <c r="BF47" s="16">
        <v>6</v>
      </c>
    </row>
    <row r="48" spans="1:58" x14ac:dyDescent="0.25">
      <c r="A48" s="76"/>
      <c r="B48" s="76"/>
      <c r="C48" s="75" t="s">
        <v>134</v>
      </c>
      <c r="D48" s="74"/>
      <c r="E48" s="16">
        <v>47</v>
      </c>
      <c r="F48" s="16">
        <v>14</v>
      </c>
      <c r="G48" s="16">
        <v>33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47</v>
      </c>
      <c r="AG48" s="16">
        <v>14</v>
      </c>
      <c r="AH48" s="16">
        <v>33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1</v>
      </c>
      <c r="AS48" s="16">
        <v>1</v>
      </c>
      <c r="AT48" s="16">
        <v>0</v>
      </c>
      <c r="AU48" s="16">
        <v>7</v>
      </c>
      <c r="AV48" s="16">
        <v>6</v>
      </c>
      <c r="AW48" s="16">
        <v>1</v>
      </c>
      <c r="AX48" s="16">
        <v>12</v>
      </c>
      <c r="AY48" s="16">
        <v>2</v>
      </c>
      <c r="AZ48" s="16">
        <v>10</v>
      </c>
      <c r="BA48" s="16">
        <v>16</v>
      </c>
      <c r="BB48" s="16">
        <v>3</v>
      </c>
      <c r="BC48" s="16">
        <v>13</v>
      </c>
      <c r="BD48" s="16">
        <v>11</v>
      </c>
      <c r="BE48" s="16">
        <v>2</v>
      </c>
      <c r="BF48" s="16">
        <v>9</v>
      </c>
    </row>
    <row r="49" spans="1:58" x14ac:dyDescent="0.25">
      <c r="A49" s="75">
        <v>13</v>
      </c>
      <c r="B49" s="75" t="s">
        <v>135</v>
      </c>
      <c r="C49" s="75" t="s">
        <v>136</v>
      </c>
      <c r="D49" s="74"/>
      <c r="E49" s="16">
        <v>178</v>
      </c>
      <c r="F49" s="16">
        <v>81</v>
      </c>
      <c r="G49" s="16">
        <v>97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178</v>
      </c>
      <c r="AG49" s="16">
        <v>81</v>
      </c>
      <c r="AH49" s="16">
        <v>97</v>
      </c>
      <c r="AI49" s="16">
        <v>0</v>
      </c>
      <c r="AJ49" s="16">
        <v>0</v>
      </c>
      <c r="AK49" s="16">
        <v>0</v>
      </c>
      <c r="AL49" s="16">
        <v>2</v>
      </c>
      <c r="AM49" s="16">
        <v>1</v>
      </c>
      <c r="AN49" s="16">
        <v>1</v>
      </c>
      <c r="AO49" s="16">
        <v>9</v>
      </c>
      <c r="AP49" s="16">
        <v>7</v>
      </c>
      <c r="AQ49" s="16">
        <v>2</v>
      </c>
      <c r="AR49" s="16">
        <v>31</v>
      </c>
      <c r="AS49" s="16">
        <v>23</v>
      </c>
      <c r="AT49" s="16">
        <v>8</v>
      </c>
      <c r="AU49" s="16">
        <v>33</v>
      </c>
      <c r="AV49" s="16">
        <v>25</v>
      </c>
      <c r="AW49" s="16">
        <v>8</v>
      </c>
      <c r="AX49" s="16">
        <v>37</v>
      </c>
      <c r="AY49" s="16">
        <v>17</v>
      </c>
      <c r="AZ49" s="16">
        <v>20</v>
      </c>
      <c r="BA49" s="16">
        <v>50</v>
      </c>
      <c r="BB49" s="16">
        <v>8</v>
      </c>
      <c r="BC49" s="16">
        <v>42</v>
      </c>
      <c r="BD49" s="16">
        <v>16</v>
      </c>
      <c r="BE49" s="16">
        <v>0</v>
      </c>
      <c r="BF49" s="16">
        <v>16</v>
      </c>
    </row>
    <row r="50" spans="1:58" x14ac:dyDescent="0.25">
      <c r="A50" s="50"/>
      <c r="B50" s="50"/>
      <c r="C50" s="75" t="s">
        <v>137</v>
      </c>
      <c r="D50" s="74"/>
      <c r="E50" s="16">
        <v>39</v>
      </c>
      <c r="F50" s="16">
        <v>15</v>
      </c>
      <c r="G50" s="16">
        <v>24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39</v>
      </c>
      <c r="AG50" s="16">
        <v>15</v>
      </c>
      <c r="AH50" s="16">
        <v>24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2</v>
      </c>
      <c r="AS50" s="16">
        <v>2</v>
      </c>
      <c r="AT50" s="16">
        <v>0</v>
      </c>
      <c r="AU50" s="16">
        <v>3</v>
      </c>
      <c r="AV50" s="16">
        <v>2</v>
      </c>
      <c r="AW50" s="16">
        <v>1</v>
      </c>
      <c r="AX50" s="16">
        <v>16</v>
      </c>
      <c r="AY50" s="16">
        <v>8</v>
      </c>
      <c r="AZ50" s="16">
        <v>8</v>
      </c>
      <c r="BA50" s="16">
        <v>13</v>
      </c>
      <c r="BB50" s="16">
        <v>3</v>
      </c>
      <c r="BC50" s="16">
        <v>10</v>
      </c>
      <c r="BD50" s="16">
        <v>5</v>
      </c>
      <c r="BE50" s="16">
        <v>0</v>
      </c>
      <c r="BF50" s="16">
        <v>5</v>
      </c>
    </row>
    <row r="51" spans="1:58" x14ac:dyDescent="0.25">
      <c r="A51" s="50"/>
      <c r="B51" s="50"/>
      <c r="C51" s="75" t="s">
        <v>138</v>
      </c>
      <c r="D51" s="74"/>
      <c r="E51" s="16">
        <v>27</v>
      </c>
      <c r="F51" s="16">
        <v>10</v>
      </c>
      <c r="G51" s="16">
        <v>17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27</v>
      </c>
      <c r="AG51" s="16">
        <v>10</v>
      </c>
      <c r="AH51" s="16">
        <v>17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3</v>
      </c>
      <c r="AS51" s="16">
        <v>2</v>
      </c>
      <c r="AT51" s="16">
        <v>1</v>
      </c>
      <c r="AU51" s="16">
        <v>2</v>
      </c>
      <c r="AV51" s="16">
        <v>1</v>
      </c>
      <c r="AW51" s="16">
        <v>1</v>
      </c>
      <c r="AX51" s="16">
        <v>8</v>
      </c>
      <c r="AY51" s="16">
        <v>5</v>
      </c>
      <c r="AZ51" s="16">
        <v>3</v>
      </c>
      <c r="BA51" s="16">
        <v>10</v>
      </c>
      <c r="BB51" s="16">
        <v>2</v>
      </c>
      <c r="BC51" s="16">
        <v>8</v>
      </c>
      <c r="BD51" s="16">
        <v>4</v>
      </c>
      <c r="BE51" s="16">
        <v>0</v>
      </c>
      <c r="BF51" s="16">
        <v>4</v>
      </c>
    </row>
    <row r="52" spans="1:58" x14ac:dyDescent="0.25">
      <c r="A52" s="76"/>
      <c r="B52" s="76"/>
      <c r="C52" s="75" t="s">
        <v>139</v>
      </c>
      <c r="D52" s="74"/>
      <c r="E52" s="16">
        <v>34</v>
      </c>
      <c r="F52" s="16">
        <v>11</v>
      </c>
      <c r="G52" s="16">
        <v>23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34</v>
      </c>
      <c r="AG52" s="16">
        <v>11</v>
      </c>
      <c r="AH52" s="16">
        <v>23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3</v>
      </c>
      <c r="AS52" s="16">
        <v>3</v>
      </c>
      <c r="AT52" s="16">
        <v>0</v>
      </c>
      <c r="AU52" s="16">
        <v>4</v>
      </c>
      <c r="AV52" s="16">
        <v>2</v>
      </c>
      <c r="AW52" s="16">
        <v>2</v>
      </c>
      <c r="AX52" s="16">
        <v>7</v>
      </c>
      <c r="AY52" s="16">
        <v>4</v>
      </c>
      <c r="AZ52" s="16">
        <v>3</v>
      </c>
      <c r="BA52" s="16">
        <v>13</v>
      </c>
      <c r="BB52" s="16">
        <v>1</v>
      </c>
      <c r="BC52" s="16">
        <v>12</v>
      </c>
      <c r="BD52" s="16">
        <v>7</v>
      </c>
      <c r="BE52" s="16">
        <v>1</v>
      </c>
      <c r="BF52" s="16">
        <v>6</v>
      </c>
    </row>
    <row r="53" spans="1:58" x14ac:dyDescent="0.25">
      <c r="A53" s="14">
        <v>14</v>
      </c>
      <c r="B53" s="15" t="s">
        <v>85</v>
      </c>
      <c r="C53" s="75" t="s">
        <v>140</v>
      </c>
      <c r="D53" s="74"/>
      <c r="E53" s="16">
        <v>148</v>
      </c>
      <c r="F53" s="16">
        <v>64</v>
      </c>
      <c r="G53" s="16">
        <v>84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148</v>
      </c>
      <c r="AG53" s="16">
        <v>64</v>
      </c>
      <c r="AH53" s="16">
        <v>84</v>
      </c>
      <c r="AI53" s="16">
        <v>0</v>
      </c>
      <c r="AJ53" s="16">
        <v>0</v>
      </c>
      <c r="AK53" s="16">
        <v>0</v>
      </c>
      <c r="AL53" s="16">
        <v>1</v>
      </c>
      <c r="AM53" s="16">
        <v>1</v>
      </c>
      <c r="AN53" s="16">
        <v>0</v>
      </c>
      <c r="AO53" s="16">
        <v>10</v>
      </c>
      <c r="AP53" s="16">
        <v>8</v>
      </c>
      <c r="AQ53" s="16">
        <v>2</v>
      </c>
      <c r="AR53" s="16">
        <v>8</v>
      </c>
      <c r="AS53" s="16">
        <v>7</v>
      </c>
      <c r="AT53" s="16">
        <v>1</v>
      </c>
      <c r="AU53" s="16">
        <v>20</v>
      </c>
      <c r="AV53" s="16">
        <v>13</v>
      </c>
      <c r="AW53" s="16">
        <v>7</v>
      </c>
      <c r="AX53" s="16">
        <v>41</v>
      </c>
      <c r="AY53" s="16">
        <v>21</v>
      </c>
      <c r="AZ53" s="16">
        <v>20</v>
      </c>
      <c r="BA53" s="16">
        <v>52</v>
      </c>
      <c r="BB53" s="16">
        <v>14</v>
      </c>
      <c r="BC53" s="16">
        <v>38</v>
      </c>
      <c r="BD53" s="16">
        <v>16</v>
      </c>
      <c r="BE53" s="16">
        <v>0</v>
      </c>
      <c r="BF53" s="16">
        <v>16</v>
      </c>
    </row>
    <row r="54" spans="1:58" x14ac:dyDescent="0.25">
      <c r="A54" s="75">
        <v>17</v>
      </c>
      <c r="B54" s="75" t="s">
        <v>87</v>
      </c>
      <c r="C54" s="75" t="s">
        <v>141</v>
      </c>
      <c r="D54" s="74"/>
      <c r="E54" s="16">
        <v>127</v>
      </c>
      <c r="F54" s="16">
        <v>37</v>
      </c>
      <c r="G54" s="16">
        <v>90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127</v>
      </c>
      <c r="AG54" s="16">
        <v>37</v>
      </c>
      <c r="AH54" s="16">
        <v>90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2</v>
      </c>
      <c r="AS54" s="16">
        <v>1</v>
      </c>
      <c r="AT54" s="16">
        <v>1</v>
      </c>
      <c r="AU54" s="16">
        <v>12</v>
      </c>
      <c r="AV54" s="16">
        <v>8</v>
      </c>
      <c r="AW54" s="16">
        <v>4</v>
      </c>
      <c r="AX54" s="16">
        <v>22</v>
      </c>
      <c r="AY54" s="16">
        <v>10</v>
      </c>
      <c r="AZ54" s="16">
        <v>12</v>
      </c>
      <c r="BA54" s="16">
        <v>52</v>
      </c>
      <c r="BB54" s="16">
        <v>7</v>
      </c>
      <c r="BC54" s="16">
        <v>45</v>
      </c>
      <c r="BD54" s="16">
        <v>39</v>
      </c>
      <c r="BE54" s="16">
        <v>11</v>
      </c>
      <c r="BF54" s="16">
        <v>28</v>
      </c>
    </row>
    <row r="55" spans="1:58" x14ac:dyDescent="0.25">
      <c r="A55" s="50"/>
      <c r="B55" s="50"/>
      <c r="C55" s="75" t="s">
        <v>142</v>
      </c>
      <c r="D55" s="74"/>
      <c r="E55" s="16">
        <v>264</v>
      </c>
      <c r="F55" s="16">
        <v>95</v>
      </c>
      <c r="G55" s="16">
        <v>169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264</v>
      </c>
      <c r="AG55" s="16">
        <v>95</v>
      </c>
      <c r="AH55" s="16">
        <v>169</v>
      </c>
      <c r="AI55" s="16">
        <v>0</v>
      </c>
      <c r="AJ55" s="16">
        <v>0</v>
      </c>
      <c r="AK55" s="16">
        <v>0</v>
      </c>
      <c r="AL55" s="16">
        <v>1</v>
      </c>
      <c r="AM55" s="16">
        <v>1</v>
      </c>
      <c r="AN55" s="16">
        <v>0</v>
      </c>
      <c r="AO55" s="16">
        <v>30</v>
      </c>
      <c r="AP55" s="16">
        <v>10</v>
      </c>
      <c r="AQ55" s="16">
        <v>20</v>
      </c>
      <c r="AR55" s="16">
        <v>72</v>
      </c>
      <c r="AS55" s="16">
        <v>23</v>
      </c>
      <c r="AT55" s="16">
        <v>49</v>
      </c>
      <c r="AU55" s="16">
        <v>92</v>
      </c>
      <c r="AV55" s="16">
        <v>38</v>
      </c>
      <c r="AW55" s="16">
        <v>54</v>
      </c>
      <c r="AX55" s="16">
        <v>39</v>
      </c>
      <c r="AY55" s="16">
        <v>12</v>
      </c>
      <c r="AZ55" s="16">
        <v>27</v>
      </c>
      <c r="BA55" s="16">
        <v>22</v>
      </c>
      <c r="BB55" s="16">
        <v>8</v>
      </c>
      <c r="BC55" s="16">
        <v>14</v>
      </c>
      <c r="BD55" s="16">
        <v>8</v>
      </c>
      <c r="BE55" s="16">
        <v>3</v>
      </c>
      <c r="BF55" s="16">
        <v>5</v>
      </c>
    </row>
    <row r="56" spans="1:58" x14ac:dyDescent="0.25">
      <c r="A56" s="76"/>
      <c r="B56" s="76"/>
      <c r="C56" s="75" t="s">
        <v>143</v>
      </c>
      <c r="D56" s="74"/>
      <c r="E56" s="16">
        <v>48</v>
      </c>
      <c r="F56" s="16">
        <v>12</v>
      </c>
      <c r="G56" s="16">
        <v>36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48</v>
      </c>
      <c r="AG56" s="16">
        <v>12</v>
      </c>
      <c r="AH56" s="16">
        <v>36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3</v>
      </c>
      <c r="AS56" s="16">
        <v>2</v>
      </c>
      <c r="AT56" s="16">
        <v>1</v>
      </c>
      <c r="AU56" s="16">
        <v>3</v>
      </c>
      <c r="AV56" s="16">
        <v>0</v>
      </c>
      <c r="AW56" s="16">
        <v>3</v>
      </c>
      <c r="AX56" s="16">
        <v>10</v>
      </c>
      <c r="AY56" s="16">
        <v>3</v>
      </c>
      <c r="AZ56" s="16">
        <v>7</v>
      </c>
      <c r="BA56" s="16">
        <v>24</v>
      </c>
      <c r="BB56" s="16">
        <v>6</v>
      </c>
      <c r="BC56" s="16">
        <v>18</v>
      </c>
      <c r="BD56" s="16">
        <v>8</v>
      </c>
      <c r="BE56" s="16">
        <v>1</v>
      </c>
      <c r="BF56" s="16">
        <v>7</v>
      </c>
    </row>
    <row r="57" spans="1:58" x14ac:dyDescent="0.25">
      <c r="A57" s="75">
        <v>19</v>
      </c>
      <c r="B57" s="75" t="s">
        <v>89</v>
      </c>
      <c r="C57" s="75" t="s">
        <v>144</v>
      </c>
      <c r="D57" s="74"/>
      <c r="E57" s="16">
        <v>204</v>
      </c>
      <c r="F57" s="16">
        <v>96</v>
      </c>
      <c r="G57" s="16">
        <v>108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204</v>
      </c>
      <c r="AG57" s="16">
        <v>96</v>
      </c>
      <c r="AH57" s="16">
        <v>108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2</v>
      </c>
      <c r="AP57" s="16">
        <v>2</v>
      </c>
      <c r="AQ57" s="16">
        <v>0</v>
      </c>
      <c r="AR57" s="16">
        <v>26</v>
      </c>
      <c r="AS57" s="16">
        <v>14</v>
      </c>
      <c r="AT57" s="16">
        <v>12</v>
      </c>
      <c r="AU57" s="16">
        <v>34</v>
      </c>
      <c r="AV57" s="16">
        <v>25</v>
      </c>
      <c r="AW57" s="16">
        <v>9</v>
      </c>
      <c r="AX57" s="16">
        <v>64</v>
      </c>
      <c r="AY57" s="16">
        <v>32</v>
      </c>
      <c r="AZ57" s="16">
        <v>32</v>
      </c>
      <c r="BA57" s="16">
        <v>51</v>
      </c>
      <c r="BB57" s="16">
        <v>9</v>
      </c>
      <c r="BC57" s="16">
        <v>42</v>
      </c>
      <c r="BD57" s="16">
        <v>27</v>
      </c>
      <c r="BE57" s="16">
        <v>14</v>
      </c>
      <c r="BF57" s="16">
        <v>13</v>
      </c>
    </row>
    <row r="58" spans="1:58" x14ac:dyDescent="0.25">
      <c r="A58" s="76"/>
      <c r="B58" s="76"/>
      <c r="C58" s="75" t="s">
        <v>145</v>
      </c>
      <c r="D58" s="74"/>
      <c r="E58" s="16">
        <v>75</v>
      </c>
      <c r="F58" s="16">
        <v>20</v>
      </c>
      <c r="G58" s="16">
        <v>55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75</v>
      </c>
      <c r="AG58" s="16">
        <v>20</v>
      </c>
      <c r="AH58" s="16">
        <v>55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1</v>
      </c>
      <c r="AS58" s="16">
        <v>0</v>
      </c>
      <c r="AT58" s="16">
        <v>1</v>
      </c>
      <c r="AU58" s="16">
        <v>3</v>
      </c>
      <c r="AV58" s="16">
        <v>3</v>
      </c>
      <c r="AW58" s="16">
        <v>0</v>
      </c>
      <c r="AX58" s="16">
        <v>26</v>
      </c>
      <c r="AY58" s="16">
        <v>11</v>
      </c>
      <c r="AZ58" s="16">
        <v>15</v>
      </c>
      <c r="BA58" s="16">
        <v>33</v>
      </c>
      <c r="BB58" s="16">
        <v>5</v>
      </c>
      <c r="BC58" s="16">
        <v>28</v>
      </c>
      <c r="BD58" s="16">
        <v>12</v>
      </c>
      <c r="BE58" s="16">
        <v>1</v>
      </c>
      <c r="BF58" s="16">
        <v>11</v>
      </c>
    </row>
    <row r="59" spans="1:58" x14ac:dyDescent="0.25">
      <c r="A59" s="75">
        <v>22</v>
      </c>
      <c r="B59" s="75" t="s">
        <v>91</v>
      </c>
      <c r="C59" s="75" t="s">
        <v>146</v>
      </c>
      <c r="D59" s="74"/>
      <c r="E59" s="16">
        <v>61</v>
      </c>
      <c r="F59" s="16">
        <v>24</v>
      </c>
      <c r="G59" s="16">
        <v>37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61</v>
      </c>
      <c r="AG59" s="16">
        <v>24</v>
      </c>
      <c r="AH59" s="16">
        <v>37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1</v>
      </c>
      <c r="AP59" s="16">
        <v>0</v>
      </c>
      <c r="AQ59" s="16">
        <v>1</v>
      </c>
      <c r="AR59" s="16">
        <v>5</v>
      </c>
      <c r="AS59" s="16">
        <v>3</v>
      </c>
      <c r="AT59" s="16">
        <v>2</v>
      </c>
      <c r="AU59" s="16">
        <v>12</v>
      </c>
      <c r="AV59" s="16">
        <v>7</v>
      </c>
      <c r="AW59" s="16">
        <v>5</v>
      </c>
      <c r="AX59" s="16">
        <v>24</v>
      </c>
      <c r="AY59" s="16">
        <v>11</v>
      </c>
      <c r="AZ59" s="16">
        <v>13</v>
      </c>
      <c r="BA59" s="16">
        <v>17</v>
      </c>
      <c r="BB59" s="16">
        <v>2</v>
      </c>
      <c r="BC59" s="16">
        <v>15</v>
      </c>
      <c r="BD59" s="16">
        <v>2</v>
      </c>
      <c r="BE59" s="16">
        <v>1</v>
      </c>
      <c r="BF59" s="16">
        <v>1</v>
      </c>
    </row>
    <row r="60" spans="1:58" x14ac:dyDescent="0.25">
      <c r="A60" s="50"/>
      <c r="B60" s="50"/>
      <c r="C60" s="75" t="s">
        <v>147</v>
      </c>
      <c r="D60" s="74"/>
      <c r="E60" s="16">
        <v>124</v>
      </c>
      <c r="F60" s="16">
        <v>57</v>
      </c>
      <c r="G60" s="16">
        <v>67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124</v>
      </c>
      <c r="AG60" s="16">
        <v>57</v>
      </c>
      <c r="AH60" s="16">
        <v>67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6</v>
      </c>
      <c r="AP60" s="16">
        <v>4</v>
      </c>
      <c r="AQ60" s="16">
        <v>2</v>
      </c>
      <c r="AR60" s="16">
        <v>12</v>
      </c>
      <c r="AS60" s="16">
        <v>8</v>
      </c>
      <c r="AT60" s="16">
        <v>4</v>
      </c>
      <c r="AU60" s="16">
        <v>14</v>
      </c>
      <c r="AV60" s="16">
        <v>13</v>
      </c>
      <c r="AW60" s="16">
        <v>1</v>
      </c>
      <c r="AX60" s="16">
        <v>33</v>
      </c>
      <c r="AY60" s="16">
        <v>17</v>
      </c>
      <c r="AZ60" s="16">
        <v>16</v>
      </c>
      <c r="BA60" s="16">
        <v>45</v>
      </c>
      <c r="BB60" s="16">
        <v>11</v>
      </c>
      <c r="BC60" s="16">
        <v>34</v>
      </c>
      <c r="BD60" s="16">
        <v>14</v>
      </c>
      <c r="BE60" s="16">
        <v>4</v>
      </c>
      <c r="BF60" s="16">
        <v>10</v>
      </c>
    </row>
    <row r="61" spans="1:58" x14ac:dyDescent="0.25">
      <c r="A61" s="76"/>
      <c r="B61" s="76"/>
      <c r="C61" s="75" t="s">
        <v>148</v>
      </c>
      <c r="D61" s="74"/>
      <c r="E61" s="16">
        <v>83</v>
      </c>
      <c r="F61" s="16">
        <v>28</v>
      </c>
      <c r="G61" s="16">
        <v>55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83</v>
      </c>
      <c r="AG61" s="16">
        <v>28</v>
      </c>
      <c r="AH61" s="16">
        <v>55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3</v>
      </c>
      <c r="AP61" s="16">
        <v>3</v>
      </c>
      <c r="AQ61" s="16">
        <v>0</v>
      </c>
      <c r="AR61" s="16">
        <v>6</v>
      </c>
      <c r="AS61" s="16">
        <v>3</v>
      </c>
      <c r="AT61" s="16">
        <v>3</v>
      </c>
      <c r="AU61" s="16">
        <v>8</v>
      </c>
      <c r="AV61" s="16">
        <v>6</v>
      </c>
      <c r="AW61" s="16">
        <v>2</v>
      </c>
      <c r="AX61" s="16">
        <v>28</v>
      </c>
      <c r="AY61" s="16">
        <v>12</v>
      </c>
      <c r="AZ61" s="16">
        <v>16</v>
      </c>
      <c r="BA61" s="16">
        <v>28</v>
      </c>
      <c r="BB61" s="16">
        <v>3</v>
      </c>
      <c r="BC61" s="16">
        <v>25</v>
      </c>
      <c r="BD61" s="16">
        <v>10</v>
      </c>
      <c r="BE61" s="16">
        <v>1</v>
      </c>
      <c r="BF61" s="16">
        <v>9</v>
      </c>
    </row>
    <row r="62" spans="1:58" x14ac:dyDescent="0.25">
      <c r="A62" s="75">
        <v>24</v>
      </c>
      <c r="B62" s="75" t="s">
        <v>104</v>
      </c>
      <c r="C62" s="75" t="s">
        <v>149</v>
      </c>
      <c r="D62" s="74"/>
      <c r="E62" s="16">
        <v>55</v>
      </c>
      <c r="F62" s="16">
        <v>28</v>
      </c>
      <c r="G62" s="16">
        <v>27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55</v>
      </c>
      <c r="AG62" s="16">
        <v>28</v>
      </c>
      <c r="AH62" s="16">
        <v>27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2</v>
      </c>
      <c r="AP62" s="16">
        <v>2</v>
      </c>
      <c r="AQ62" s="16">
        <v>0</v>
      </c>
      <c r="AR62" s="16">
        <v>5</v>
      </c>
      <c r="AS62" s="16">
        <v>4</v>
      </c>
      <c r="AT62" s="16">
        <v>1</v>
      </c>
      <c r="AU62" s="16">
        <v>15</v>
      </c>
      <c r="AV62" s="16">
        <v>7</v>
      </c>
      <c r="AW62" s="16">
        <v>8</v>
      </c>
      <c r="AX62" s="16">
        <v>18</v>
      </c>
      <c r="AY62" s="16">
        <v>10</v>
      </c>
      <c r="AZ62" s="16">
        <v>8</v>
      </c>
      <c r="BA62" s="16">
        <v>10</v>
      </c>
      <c r="BB62" s="16">
        <v>4</v>
      </c>
      <c r="BC62" s="16">
        <v>6</v>
      </c>
      <c r="BD62" s="16">
        <v>5</v>
      </c>
      <c r="BE62" s="16">
        <v>1</v>
      </c>
      <c r="BF62" s="16">
        <v>4</v>
      </c>
    </row>
    <row r="63" spans="1:58" x14ac:dyDescent="0.25">
      <c r="A63" s="76"/>
      <c r="B63" s="76"/>
      <c r="C63" s="75" t="s">
        <v>150</v>
      </c>
      <c r="D63" s="74"/>
      <c r="E63" s="16">
        <v>189</v>
      </c>
      <c r="F63" s="16">
        <v>59</v>
      </c>
      <c r="G63" s="16">
        <v>130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189</v>
      </c>
      <c r="AG63" s="16">
        <v>59</v>
      </c>
      <c r="AH63" s="16">
        <v>130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10</v>
      </c>
      <c r="AS63" s="16">
        <v>7</v>
      </c>
      <c r="AT63" s="16">
        <v>3</v>
      </c>
      <c r="AU63" s="16">
        <v>26</v>
      </c>
      <c r="AV63" s="16">
        <v>18</v>
      </c>
      <c r="AW63" s="16">
        <v>8</v>
      </c>
      <c r="AX63" s="16">
        <v>45</v>
      </c>
      <c r="AY63" s="16">
        <v>17</v>
      </c>
      <c r="AZ63" s="16">
        <v>28</v>
      </c>
      <c r="BA63" s="16">
        <v>80</v>
      </c>
      <c r="BB63" s="16">
        <v>14</v>
      </c>
      <c r="BC63" s="16">
        <v>66</v>
      </c>
      <c r="BD63" s="16">
        <v>28</v>
      </c>
      <c r="BE63" s="16">
        <v>3</v>
      </c>
      <c r="BF63" s="16">
        <v>25</v>
      </c>
    </row>
    <row r="64" spans="1:58" x14ac:dyDescent="0.25">
      <c r="A64" s="75">
        <v>27</v>
      </c>
      <c r="B64" s="75" t="s">
        <v>151</v>
      </c>
      <c r="C64" s="75" t="s">
        <v>152</v>
      </c>
      <c r="D64" s="74"/>
      <c r="E64" s="16">
        <v>28</v>
      </c>
      <c r="F64" s="16">
        <v>13</v>
      </c>
      <c r="G64" s="16">
        <v>15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28</v>
      </c>
      <c r="AG64" s="16">
        <v>13</v>
      </c>
      <c r="AH64" s="16">
        <v>15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1</v>
      </c>
      <c r="AS64" s="16">
        <v>0</v>
      </c>
      <c r="AT64" s="16">
        <v>1</v>
      </c>
      <c r="AU64" s="16">
        <v>3</v>
      </c>
      <c r="AV64" s="16">
        <v>2</v>
      </c>
      <c r="AW64" s="16">
        <v>1</v>
      </c>
      <c r="AX64" s="16">
        <v>10</v>
      </c>
      <c r="AY64" s="16">
        <v>6</v>
      </c>
      <c r="AZ64" s="16">
        <v>4</v>
      </c>
      <c r="BA64" s="16">
        <v>13</v>
      </c>
      <c r="BB64" s="16">
        <v>5</v>
      </c>
      <c r="BC64" s="16">
        <v>8</v>
      </c>
      <c r="BD64" s="16">
        <v>1</v>
      </c>
      <c r="BE64" s="16">
        <v>0</v>
      </c>
      <c r="BF64" s="16">
        <v>1</v>
      </c>
    </row>
    <row r="65" spans="1:58" x14ac:dyDescent="0.25">
      <c r="A65" s="50"/>
      <c r="B65" s="50"/>
      <c r="C65" s="75" t="s">
        <v>153</v>
      </c>
      <c r="D65" s="74"/>
      <c r="E65" s="16">
        <v>97</v>
      </c>
      <c r="F65" s="16">
        <v>41</v>
      </c>
      <c r="G65" s="16">
        <v>56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97</v>
      </c>
      <c r="AG65" s="16">
        <v>41</v>
      </c>
      <c r="AH65" s="16">
        <v>56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8</v>
      </c>
      <c r="AS65" s="16">
        <v>7</v>
      </c>
      <c r="AT65" s="16">
        <v>1</v>
      </c>
      <c r="AU65" s="16">
        <v>11</v>
      </c>
      <c r="AV65" s="16">
        <v>9</v>
      </c>
      <c r="AW65" s="16">
        <v>2</v>
      </c>
      <c r="AX65" s="16">
        <v>24</v>
      </c>
      <c r="AY65" s="16">
        <v>11</v>
      </c>
      <c r="AZ65" s="16">
        <v>13</v>
      </c>
      <c r="BA65" s="16">
        <v>31</v>
      </c>
      <c r="BB65" s="16">
        <v>7</v>
      </c>
      <c r="BC65" s="16">
        <v>24</v>
      </c>
      <c r="BD65" s="16">
        <v>23</v>
      </c>
      <c r="BE65" s="16">
        <v>7</v>
      </c>
      <c r="BF65" s="16">
        <v>16</v>
      </c>
    </row>
    <row r="66" spans="1:58" x14ac:dyDescent="0.25">
      <c r="A66" s="76"/>
      <c r="B66" s="76"/>
      <c r="C66" s="75" t="s">
        <v>154</v>
      </c>
      <c r="D66" s="74"/>
      <c r="E66" s="16">
        <v>42</v>
      </c>
      <c r="F66" s="16">
        <v>15</v>
      </c>
      <c r="G66" s="16">
        <v>27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42</v>
      </c>
      <c r="AG66" s="16">
        <v>15</v>
      </c>
      <c r="AH66" s="16">
        <v>27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4</v>
      </c>
      <c r="AS66" s="16">
        <v>3</v>
      </c>
      <c r="AT66" s="16">
        <v>1</v>
      </c>
      <c r="AU66" s="16">
        <v>5</v>
      </c>
      <c r="AV66" s="16">
        <v>5</v>
      </c>
      <c r="AW66" s="16">
        <v>0</v>
      </c>
      <c r="AX66" s="16">
        <v>10</v>
      </c>
      <c r="AY66" s="16">
        <v>5</v>
      </c>
      <c r="AZ66" s="16">
        <v>5</v>
      </c>
      <c r="BA66" s="16">
        <v>15</v>
      </c>
      <c r="BB66" s="16">
        <v>2</v>
      </c>
      <c r="BC66" s="16">
        <v>13</v>
      </c>
      <c r="BD66" s="16">
        <v>8</v>
      </c>
      <c r="BE66" s="16">
        <v>0</v>
      </c>
      <c r="BF66" s="16">
        <v>8</v>
      </c>
    </row>
    <row r="67" spans="1:58" x14ac:dyDescent="0.25">
      <c r="A67" s="75">
        <v>30</v>
      </c>
      <c r="B67" s="75" t="s">
        <v>155</v>
      </c>
      <c r="C67" s="75" t="s">
        <v>156</v>
      </c>
      <c r="D67" s="74"/>
      <c r="E67" s="16">
        <v>77</v>
      </c>
      <c r="F67" s="16">
        <v>39</v>
      </c>
      <c r="G67" s="16">
        <v>38</v>
      </c>
      <c r="H67" s="16">
        <v>20</v>
      </c>
      <c r="I67" s="16">
        <v>11</v>
      </c>
      <c r="J67" s="16">
        <v>9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9</v>
      </c>
      <c r="X67" s="16">
        <v>7</v>
      </c>
      <c r="Y67" s="16">
        <v>2</v>
      </c>
      <c r="Z67" s="16">
        <v>5</v>
      </c>
      <c r="AA67" s="16">
        <v>2</v>
      </c>
      <c r="AB67" s="16">
        <v>3</v>
      </c>
      <c r="AC67" s="16">
        <v>6</v>
      </c>
      <c r="AD67" s="16">
        <v>2</v>
      </c>
      <c r="AE67" s="16">
        <v>4</v>
      </c>
      <c r="AF67" s="16">
        <v>57</v>
      </c>
      <c r="AG67" s="16">
        <v>28</v>
      </c>
      <c r="AH67" s="16">
        <v>29</v>
      </c>
      <c r="AI67" s="16">
        <v>0</v>
      </c>
      <c r="AJ67" s="16">
        <v>0</v>
      </c>
      <c r="AK67" s="16">
        <v>0</v>
      </c>
      <c r="AL67" s="16">
        <v>2</v>
      </c>
      <c r="AM67" s="16">
        <v>2</v>
      </c>
      <c r="AN67" s="16">
        <v>0</v>
      </c>
      <c r="AO67" s="16">
        <v>0</v>
      </c>
      <c r="AP67" s="16">
        <v>0</v>
      </c>
      <c r="AQ67" s="16">
        <v>0</v>
      </c>
      <c r="AR67" s="16">
        <v>4</v>
      </c>
      <c r="AS67" s="16">
        <v>2</v>
      </c>
      <c r="AT67" s="16">
        <v>2</v>
      </c>
      <c r="AU67" s="16">
        <v>12</v>
      </c>
      <c r="AV67" s="16">
        <v>9</v>
      </c>
      <c r="AW67" s="16">
        <v>3</v>
      </c>
      <c r="AX67" s="16">
        <v>18</v>
      </c>
      <c r="AY67" s="16">
        <v>11</v>
      </c>
      <c r="AZ67" s="16">
        <v>7</v>
      </c>
      <c r="BA67" s="16">
        <v>19</v>
      </c>
      <c r="BB67" s="16">
        <v>4</v>
      </c>
      <c r="BC67" s="16">
        <v>15</v>
      </c>
      <c r="BD67" s="16">
        <v>2</v>
      </c>
      <c r="BE67" s="16">
        <v>0</v>
      </c>
      <c r="BF67" s="16">
        <v>2</v>
      </c>
    </row>
    <row r="68" spans="1:58" x14ac:dyDescent="0.25">
      <c r="A68" s="50"/>
      <c r="B68" s="50"/>
      <c r="C68" s="75" t="s">
        <v>157</v>
      </c>
      <c r="D68" s="74"/>
      <c r="E68" s="16">
        <v>34</v>
      </c>
      <c r="F68" s="16">
        <v>15</v>
      </c>
      <c r="G68" s="16">
        <v>19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34</v>
      </c>
      <c r="AG68" s="16">
        <v>15</v>
      </c>
      <c r="AH68" s="16">
        <v>19</v>
      </c>
      <c r="AI68" s="16">
        <v>0</v>
      </c>
      <c r="AJ68" s="16">
        <v>0</v>
      </c>
      <c r="AK68" s="16">
        <v>0</v>
      </c>
      <c r="AL68" s="16">
        <v>1</v>
      </c>
      <c r="AM68" s="16">
        <v>0</v>
      </c>
      <c r="AN68" s="16">
        <v>1</v>
      </c>
      <c r="AO68" s="16">
        <v>2</v>
      </c>
      <c r="AP68" s="16">
        <v>1</v>
      </c>
      <c r="AQ68" s="16">
        <v>1</v>
      </c>
      <c r="AR68" s="16">
        <v>3</v>
      </c>
      <c r="AS68" s="16">
        <v>2</v>
      </c>
      <c r="AT68" s="16">
        <v>1</v>
      </c>
      <c r="AU68" s="16">
        <v>3</v>
      </c>
      <c r="AV68" s="16">
        <v>3</v>
      </c>
      <c r="AW68" s="16">
        <v>0</v>
      </c>
      <c r="AX68" s="16">
        <v>10</v>
      </c>
      <c r="AY68" s="16">
        <v>7</v>
      </c>
      <c r="AZ68" s="16">
        <v>3</v>
      </c>
      <c r="BA68" s="16">
        <v>11</v>
      </c>
      <c r="BB68" s="16">
        <v>2</v>
      </c>
      <c r="BC68" s="16">
        <v>9</v>
      </c>
      <c r="BD68" s="16">
        <v>4</v>
      </c>
      <c r="BE68" s="16">
        <v>0</v>
      </c>
      <c r="BF68" s="16">
        <v>4</v>
      </c>
    </row>
    <row r="69" spans="1:58" x14ac:dyDescent="0.25">
      <c r="A69" s="76"/>
      <c r="B69" s="76"/>
      <c r="C69" s="75" t="s">
        <v>158</v>
      </c>
      <c r="D69" s="74"/>
      <c r="E69" s="16">
        <v>272</v>
      </c>
      <c r="F69" s="16">
        <v>102</v>
      </c>
      <c r="G69" s="16">
        <v>170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272</v>
      </c>
      <c r="AG69" s="16">
        <v>102</v>
      </c>
      <c r="AH69" s="16">
        <v>170</v>
      </c>
      <c r="AI69" s="16">
        <v>1</v>
      </c>
      <c r="AJ69" s="16">
        <v>0</v>
      </c>
      <c r="AK69" s="16">
        <v>1</v>
      </c>
      <c r="AL69" s="16">
        <v>1</v>
      </c>
      <c r="AM69" s="16">
        <v>1</v>
      </c>
      <c r="AN69" s="16">
        <v>0</v>
      </c>
      <c r="AO69" s="16">
        <v>6</v>
      </c>
      <c r="AP69" s="16">
        <v>6</v>
      </c>
      <c r="AQ69" s="16">
        <v>0</v>
      </c>
      <c r="AR69" s="16">
        <v>20</v>
      </c>
      <c r="AS69" s="16">
        <v>13</v>
      </c>
      <c r="AT69" s="16">
        <v>7</v>
      </c>
      <c r="AU69" s="16">
        <v>39</v>
      </c>
      <c r="AV69" s="16">
        <v>23</v>
      </c>
      <c r="AW69" s="16">
        <v>16</v>
      </c>
      <c r="AX69" s="16">
        <v>78</v>
      </c>
      <c r="AY69" s="16">
        <v>31</v>
      </c>
      <c r="AZ69" s="16">
        <v>47</v>
      </c>
      <c r="BA69" s="16">
        <v>104</v>
      </c>
      <c r="BB69" s="16">
        <v>25</v>
      </c>
      <c r="BC69" s="16">
        <v>79</v>
      </c>
      <c r="BD69" s="16">
        <v>23</v>
      </c>
      <c r="BE69" s="16">
        <v>3</v>
      </c>
      <c r="BF69" s="16">
        <v>20</v>
      </c>
    </row>
    <row r="70" spans="1:58" x14ac:dyDescent="0.25">
      <c r="A70" s="75">
        <v>34</v>
      </c>
      <c r="B70" s="75" t="s">
        <v>159</v>
      </c>
      <c r="C70" s="75" t="s">
        <v>160</v>
      </c>
      <c r="D70" s="74"/>
      <c r="E70" s="16">
        <v>267</v>
      </c>
      <c r="F70" s="16">
        <v>129</v>
      </c>
      <c r="G70" s="16">
        <v>138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267</v>
      </c>
      <c r="AG70" s="16">
        <v>129</v>
      </c>
      <c r="AH70" s="16">
        <v>138</v>
      </c>
      <c r="AI70" s="16">
        <v>0</v>
      </c>
      <c r="AJ70" s="16">
        <v>0</v>
      </c>
      <c r="AK70" s="16">
        <v>0</v>
      </c>
      <c r="AL70" s="16">
        <v>1</v>
      </c>
      <c r="AM70" s="16">
        <v>1</v>
      </c>
      <c r="AN70" s="16">
        <v>0</v>
      </c>
      <c r="AO70" s="16">
        <v>6</v>
      </c>
      <c r="AP70" s="16">
        <v>3</v>
      </c>
      <c r="AQ70" s="16">
        <v>3</v>
      </c>
      <c r="AR70" s="16">
        <v>24</v>
      </c>
      <c r="AS70" s="16">
        <v>18</v>
      </c>
      <c r="AT70" s="16">
        <v>6</v>
      </c>
      <c r="AU70" s="16">
        <v>61</v>
      </c>
      <c r="AV70" s="16">
        <v>45</v>
      </c>
      <c r="AW70" s="16">
        <v>16</v>
      </c>
      <c r="AX70" s="16">
        <v>81</v>
      </c>
      <c r="AY70" s="16">
        <v>39</v>
      </c>
      <c r="AZ70" s="16">
        <v>42</v>
      </c>
      <c r="BA70" s="16">
        <v>69</v>
      </c>
      <c r="BB70" s="16">
        <v>20</v>
      </c>
      <c r="BC70" s="16">
        <v>49</v>
      </c>
      <c r="BD70" s="16">
        <v>25</v>
      </c>
      <c r="BE70" s="16">
        <v>3</v>
      </c>
      <c r="BF70" s="16">
        <v>22</v>
      </c>
    </row>
    <row r="71" spans="1:58" x14ac:dyDescent="0.25">
      <c r="A71" s="50"/>
      <c r="B71" s="50"/>
      <c r="C71" s="75" t="s">
        <v>161</v>
      </c>
      <c r="D71" s="74"/>
      <c r="E71" s="16">
        <v>27</v>
      </c>
      <c r="F71" s="16">
        <v>12</v>
      </c>
      <c r="G71" s="16">
        <v>15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27</v>
      </c>
      <c r="AG71" s="16">
        <v>12</v>
      </c>
      <c r="AH71" s="16">
        <v>15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3</v>
      </c>
      <c r="AP71" s="16">
        <v>2</v>
      </c>
      <c r="AQ71" s="16">
        <v>1</v>
      </c>
      <c r="AR71" s="16">
        <v>0</v>
      </c>
      <c r="AS71" s="16">
        <v>0</v>
      </c>
      <c r="AT71" s="16">
        <v>0</v>
      </c>
      <c r="AU71" s="16">
        <v>6</v>
      </c>
      <c r="AV71" s="16">
        <v>3</v>
      </c>
      <c r="AW71" s="16">
        <v>3</v>
      </c>
      <c r="AX71" s="16">
        <v>6</v>
      </c>
      <c r="AY71" s="16">
        <v>4</v>
      </c>
      <c r="AZ71" s="16">
        <v>2</v>
      </c>
      <c r="BA71" s="16">
        <v>10</v>
      </c>
      <c r="BB71" s="16">
        <v>2</v>
      </c>
      <c r="BC71" s="16">
        <v>8</v>
      </c>
      <c r="BD71" s="16">
        <v>2</v>
      </c>
      <c r="BE71" s="16">
        <v>1</v>
      </c>
      <c r="BF71" s="16">
        <v>1</v>
      </c>
    </row>
    <row r="72" spans="1:58" x14ac:dyDescent="0.25">
      <c r="A72" s="50"/>
      <c r="B72" s="50"/>
      <c r="C72" s="75" t="s">
        <v>162</v>
      </c>
      <c r="D72" s="74"/>
      <c r="E72" s="16">
        <v>41</v>
      </c>
      <c r="F72" s="16">
        <v>19</v>
      </c>
      <c r="G72" s="16">
        <v>22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41</v>
      </c>
      <c r="AG72" s="16">
        <v>19</v>
      </c>
      <c r="AH72" s="16">
        <v>22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2</v>
      </c>
      <c r="AP72" s="16">
        <v>0</v>
      </c>
      <c r="AQ72" s="16">
        <v>2</v>
      </c>
      <c r="AR72" s="16">
        <v>6</v>
      </c>
      <c r="AS72" s="16">
        <v>4</v>
      </c>
      <c r="AT72" s="16">
        <v>2</v>
      </c>
      <c r="AU72" s="16">
        <v>9</v>
      </c>
      <c r="AV72" s="16">
        <v>6</v>
      </c>
      <c r="AW72" s="16">
        <v>3</v>
      </c>
      <c r="AX72" s="16">
        <v>9</v>
      </c>
      <c r="AY72" s="16">
        <v>7</v>
      </c>
      <c r="AZ72" s="16">
        <v>2</v>
      </c>
      <c r="BA72" s="16">
        <v>5</v>
      </c>
      <c r="BB72" s="16">
        <v>1</v>
      </c>
      <c r="BC72" s="16">
        <v>4</v>
      </c>
      <c r="BD72" s="16">
        <v>10</v>
      </c>
      <c r="BE72" s="16">
        <v>1</v>
      </c>
      <c r="BF72" s="16">
        <v>9</v>
      </c>
    </row>
    <row r="73" spans="1:58" x14ac:dyDescent="0.25">
      <c r="A73" s="76"/>
      <c r="B73" s="76"/>
      <c r="C73" s="75" t="s">
        <v>163</v>
      </c>
      <c r="D73" s="74"/>
      <c r="E73" s="16">
        <v>44</v>
      </c>
      <c r="F73" s="16">
        <v>21</v>
      </c>
      <c r="G73" s="16">
        <v>23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44</v>
      </c>
      <c r="AG73" s="16">
        <v>21</v>
      </c>
      <c r="AH73" s="16">
        <v>23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3</v>
      </c>
      <c r="AP73" s="16">
        <v>1</v>
      </c>
      <c r="AQ73" s="16">
        <v>2</v>
      </c>
      <c r="AR73" s="16">
        <v>8</v>
      </c>
      <c r="AS73" s="16">
        <v>5</v>
      </c>
      <c r="AT73" s="16">
        <v>3</v>
      </c>
      <c r="AU73" s="16">
        <v>8</v>
      </c>
      <c r="AV73" s="16">
        <v>5</v>
      </c>
      <c r="AW73" s="16">
        <v>3</v>
      </c>
      <c r="AX73" s="16">
        <v>11</v>
      </c>
      <c r="AY73" s="16">
        <v>7</v>
      </c>
      <c r="AZ73" s="16">
        <v>4</v>
      </c>
      <c r="BA73" s="16">
        <v>10</v>
      </c>
      <c r="BB73" s="16">
        <v>3</v>
      </c>
      <c r="BC73" s="16">
        <v>7</v>
      </c>
      <c r="BD73" s="16">
        <v>4</v>
      </c>
      <c r="BE73" s="16">
        <v>0</v>
      </c>
      <c r="BF73" s="16">
        <v>4</v>
      </c>
    </row>
    <row r="74" spans="1:58" x14ac:dyDescent="0.25">
      <c r="A74" s="75">
        <v>37</v>
      </c>
      <c r="B74" s="75" t="s">
        <v>108</v>
      </c>
      <c r="C74" s="75" t="s">
        <v>164</v>
      </c>
      <c r="D74" s="74"/>
      <c r="E74" s="16">
        <v>99</v>
      </c>
      <c r="F74" s="16">
        <v>49</v>
      </c>
      <c r="G74" s="16">
        <v>50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99</v>
      </c>
      <c r="AG74" s="16">
        <v>49</v>
      </c>
      <c r="AH74" s="16">
        <v>50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1</v>
      </c>
      <c r="AP74" s="16">
        <v>1</v>
      </c>
      <c r="AQ74" s="16">
        <v>0</v>
      </c>
      <c r="AR74" s="16">
        <v>5</v>
      </c>
      <c r="AS74" s="16">
        <v>3</v>
      </c>
      <c r="AT74" s="16">
        <v>2</v>
      </c>
      <c r="AU74" s="16">
        <v>23</v>
      </c>
      <c r="AV74" s="16">
        <v>12</v>
      </c>
      <c r="AW74" s="16">
        <v>11</v>
      </c>
      <c r="AX74" s="16">
        <v>31</v>
      </c>
      <c r="AY74" s="16">
        <v>18</v>
      </c>
      <c r="AZ74" s="16">
        <v>13</v>
      </c>
      <c r="BA74" s="16">
        <v>29</v>
      </c>
      <c r="BB74" s="16">
        <v>14</v>
      </c>
      <c r="BC74" s="16">
        <v>15</v>
      </c>
      <c r="BD74" s="16">
        <v>10</v>
      </c>
      <c r="BE74" s="16">
        <v>1</v>
      </c>
      <c r="BF74" s="16">
        <v>9</v>
      </c>
    </row>
    <row r="75" spans="1:58" x14ac:dyDescent="0.25">
      <c r="A75" s="50"/>
      <c r="B75" s="50"/>
      <c r="C75" s="75" t="s">
        <v>165</v>
      </c>
      <c r="D75" s="74"/>
      <c r="E75" s="16">
        <v>27</v>
      </c>
      <c r="F75" s="16">
        <v>15</v>
      </c>
      <c r="G75" s="16">
        <v>12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27</v>
      </c>
      <c r="AG75" s="16">
        <v>15</v>
      </c>
      <c r="AH75" s="16">
        <v>12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3</v>
      </c>
      <c r="AP75" s="16">
        <v>3</v>
      </c>
      <c r="AQ75" s="16">
        <v>0</v>
      </c>
      <c r="AR75" s="16">
        <v>2</v>
      </c>
      <c r="AS75" s="16">
        <v>2</v>
      </c>
      <c r="AT75" s="16">
        <v>0</v>
      </c>
      <c r="AU75" s="16">
        <v>2</v>
      </c>
      <c r="AV75" s="16">
        <v>1</v>
      </c>
      <c r="AW75" s="16">
        <v>1</v>
      </c>
      <c r="AX75" s="16">
        <v>8</v>
      </c>
      <c r="AY75" s="16">
        <v>6</v>
      </c>
      <c r="AZ75" s="16">
        <v>2</v>
      </c>
      <c r="BA75" s="16">
        <v>7</v>
      </c>
      <c r="BB75" s="16">
        <v>2</v>
      </c>
      <c r="BC75" s="16">
        <v>5</v>
      </c>
      <c r="BD75" s="16">
        <v>5</v>
      </c>
      <c r="BE75" s="16">
        <v>1</v>
      </c>
      <c r="BF75" s="16">
        <v>4</v>
      </c>
    </row>
    <row r="76" spans="1:58" x14ac:dyDescent="0.25">
      <c r="A76" s="76"/>
      <c r="B76" s="76"/>
      <c r="C76" s="75" t="s">
        <v>166</v>
      </c>
      <c r="D76" s="74"/>
      <c r="E76" s="16">
        <v>101</v>
      </c>
      <c r="F76" s="16">
        <v>74</v>
      </c>
      <c r="G76" s="16">
        <v>27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101</v>
      </c>
      <c r="AG76" s="16">
        <v>74</v>
      </c>
      <c r="AH76" s="16">
        <v>27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4</v>
      </c>
      <c r="AP76" s="16">
        <v>3</v>
      </c>
      <c r="AQ76" s="16">
        <v>1</v>
      </c>
      <c r="AR76" s="16">
        <v>20</v>
      </c>
      <c r="AS76" s="16">
        <v>17</v>
      </c>
      <c r="AT76" s="16">
        <v>3</v>
      </c>
      <c r="AU76" s="16">
        <v>34</v>
      </c>
      <c r="AV76" s="16">
        <v>29</v>
      </c>
      <c r="AW76" s="16">
        <v>5</v>
      </c>
      <c r="AX76" s="16">
        <v>34</v>
      </c>
      <c r="AY76" s="16">
        <v>22</v>
      </c>
      <c r="AZ76" s="16">
        <v>12</v>
      </c>
      <c r="BA76" s="16">
        <v>7</v>
      </c>
      <c r="BB76" s="16">
        <v>3</v>
      </c>
      <c r="BC76" s="16">
        <v>4</v>
      </c>
      <c r="BD76" s="16">
        <v>2</v>
      </c>
      <c r="BE76" s="16">
        <v>0</v>
      </c>
      <c r="BF76" s="16">
        <v>2</v>
      </c>
    </row>
    <row r="77" spans="1:58" x14ac:dyDescent="0.25">
      <c r="A77" s="75">
        <v>40</v>
      </c>
      <c r="B77" s="75" t="s">
        <v>110</v>
      </c>
      <c r="C77" s="75" t="s">
        <v>167</v>
      </c>
      <c r="D77" s="74"/>
      <c r="E77" s="16">
        <v>41</v>
      </c>
      <c r="F77" s="16">
        <v>25</v>
      </c>
      <c r="G77" s="16">
        <v>16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41</v>
      </c>
      <c r="AG77" s="16">
        <v>25</v>
      </c>
      <c r="AH77" s="16">
        <v>16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2</v>
      </c>
      <c r="AP77" s="16">
        <v>2</v>
      </c>
      <c r="AQ77" s="16">
        <v>0</v>
      </c>
      <c r="AR77" s="16">
        <v>5</v>
      </c>
      <c r="AS77" s="16">
        <v>5</v>
      </c>
      <c r="AT77" s="16">
        <v>0</v>
      </c>
      <c r="AU77" s="16">
        <v>4</v>
      </c>
      <c r="AV77" s="16">
        <v>3</v>
      </c>
      <c r="AW77" s="16">
        <v>1</v>
      </c>
      <c r="AX77" s="16">
        <v>10</v>
      </c>
      <c r="AY77" s="16">
        <v>8</v>
      </c>
      <c r="AZ77" s="16">
        <v>2</v>
      </c>
      <c r="BA77" s="16">
        <v>13</v>
      </c>
      <c r="BB77" s="16">
        <v>6</v>
      </c>
      <c r="BC77" s="16">
        <v>7</v>
      </c>
      <c r="BD77" s="16">
        <v>7</v>
      </c>
      <c r="BE77" s="16">
        <v>1</v>
      </c>
      <c r="BF77" s="16">
        <v>6</v>
      </c>
    </row>
    <row r="78" spans="1:58" x14ac:dyDescent="0.25">
      <c r="A78" s="50"/>
      <c r="B78" s="50"/>
      <c r="C78" s="75" t="s">
        <v>168</v>
      </c>
      <c r="D78" s="74"/>
      <c r="E78" s="16">
        <v>43</v>
      </c>
      <c r="F78" s="16">
        <v>21</v>
      </c>
      <c r="G78" s="16">
        <v>22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43</v>
      </c>
      <c r="AG78" s="16">
        <v>21</v>
      </c>
      <c r="AH78" s="16">
        <v>22</v>
      </c>
      <c r="AI78" s="16">
        <v>0</v>
      </c>
      <c r="AJ78" s="16">
        <v>0</v>
      </c>
      <c r="AK78" s="16">
        <v>0</v>
      </c>
      <c r="AL78" s="16">
        <v>1</v>
      </c>
      <c r="AM78" s="16">
        <v>0</v>
      </c>
      <c r="AN78" s="16">
        <v>1</v>
      </c>
      <c r="AO78" s="16">
        <v>2</v>
      </c>
      <c r="AP78" s="16">
        <v>1</v>
      </c>
      <c r="AQ78" s="16">
        <v>1</v>
      </c>
      <c r="AR78" s="16">
        <v>5</v>
      </c>
      <c r="AS78" s="16">
        <v>5</v>
      </c>
      <c r="AT78" s="16">
        <v>0</v>
      </c>
      <c r="AU78" s="16">
        <v>10</v>
      </c>
      <c r="AV78" s="16">
        <v>8</v>
      </c>
      <c r="AW78" s="16">
        <v>2</v>
      </c>
      <c r="AX78" s="16">
        <v>14</v>
      </c>
      <c r="AY78" s="16">
        <v>5</v>
      </c>
      <c r="AZ78" s="16">
        <v>9</v>
      </c>
      <c r="BA78" s="16">
        <v>9</v>
      </c>
      <c r="BB78" s="16">
        <v>1</v>
      </c>
      <c r="BC78" s="16">
        <v>8</v>
      </c>
      <c r="BD78" s="16">
        <v>2</v>
      </c>
      <c r="BE78" s="16">
        <v>1</v>
      </c>
      <c r="BF78" s="16">
        <v>1</v>
      </c>
    </row>
    <row r="79" spans="1:58" x14ac:dyDescent="0.25">
      <c r="A79" s="76"/>
      <c r="B79" s="76"/>
      <c r="C79" s="75" t="s">
        <v>169</v>
      </c>
      <c r="D79" s="74"/>
      <c r="E79" s="16">
        <v>75</v>
      </c>
      <c r="F79" s="16">
        <v>39</v>
      </c>
      <c r="G79" s="16">
        <v>36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75</v>
      </c>
      <c r="AG79" s="16">
        <v>39</v>
      </c>
      <c r="AH79" s="16">
        <v>36</v>
      </c>
      <c r="AI79" s="16">
        <v>0</v>
      </c>
      <c r="AJ79" s="16">
        <v>0</v>
      </c>
      <c r="AK79" s="16">
        <v>0</v>
      </c>
      <c r="AL79" s="16">
        <v>1</v>
      </c>
      <c r="AM79" s="16">
        <v>1</v>
      </c>
      <c r="AN79" s="16">
        <v>0</v>
      </c>
      <c r="AO79" s="16">
        <v>3</v>
      </c>
      <c r="AP79" s="16">
        <v>3</v>
      </c>
      <c r="AQ79" s="16">
        <v>0</v>
      </c>
      <c r="AR79" s="16">
        <v>17</v>
      </c>
      <c r="AS79" s="16">
        <v>14</v>
      </c>
      <c r="AT79" s="16">
        <v>3</v>
      </c>
      <c r="AU79" s="16">
        <v>13</v>
      </c>
      <c r="AV79" s="16">
        <v>11</v>
      </c>
      <c r="AW79" s="16">
        <v>2</v>
      </c>
      <c r="AX79" s="16">
        <v>21</v>
      </c>
      <c r="AY79" s="16">
        <v>7</v>
      </c>
      <c r="AZ79" s="16">
        <v>14</v>
      </c>
      <c r="BA79" s="16">
        <v>17</v>
      </c>
      <c r="BB79" s="16">
        <v>3</v>
      </c>
      <c r="BC79" s="16">
        <v>14</v>
      </c>
      <c r="BD79" s="16">
        <v>3</v>
      </c>
      <c r="BE79" s="16">
        <v>0</v>
      </c>
      <c r="BF79" s="16">
        <v>3</v>
      </c>
    </row>
    <row r="80" spans="1:58" x14ac:dyDescent="0.25">
      <c r="A80" s="75">
        <v>44</v>
      </c>
      <c r="B80" s="75" t="s">
        <v>170</v>
      </c>
      <c r="C80" s="75" t="s">
        <v>171</v>
      </c>
      <c r="D80" s="74"/>
      <c r="E80" s="16">
        <v>46</v>
      </c>
      <c r="F80" s="16">
        <v>19</v>
      </c>
      <c r="G80" s="16">
        <v>27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46</v>
      </c>
      <c r="AG80" s="16">
        <v>19</v>
      </c>
      <c r="AH80" s="16">
        <v>27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1</v>
      </c>
      <c r="AP80" s="16">
        <v>0</v>
      </c>
      <c r="AQ80" s="16">
        <v>1</v>
      </c>
      <c r="AR80" s="16">
        <v>4</v>
      </c>
      <c r="AS80" s="16">
        <v>4</v>
      </c>
      <c r="AT80" s="16">
        <v>0</v>
      </c>
      <c r="AU80" s="16">
        <v>9</v>
      </c>
      <c r="AV80" s="16">
        <v>6</v>
      </c>
      <c r="AW80" s="16">
        <v>3</v>
      </c>
      <c r="AX80" s="16">
        <v>10</v>
      </c>
      <c r="AY80" s="16">
        <v>7</v>
      </c>
      <c r="AZ80" s="16">
        <v>3</v>
      </c>
      <c r="BA80" s="16">
        <v>15</v>
      </c>
      <c r="BB80" s="16">
        <v>2</v>
      </c>
      <c r="BC80" s="16">
        <v>13</v>
      </c>
      <c r="BD80" s="16">
        <v>7</v>
      </c>
      <c r="BE80" s="16">
        <v>0</v>
      </c>
      <c r="BF80" s="16">
        <v>7</v>
      </c>
    </row>
    <row r="81" spans="1:58" x14ac:dyDescent="0.25">
      <c r="A81" s="50"/>
      <c r="B81" s="50"/>
      <c r="C81" s="75" t="s">
        <v>172</v>
      </c>
      <c r="D81" s="74"/>
      <c r="E81" s="16">
        <v>44</v>
      </c>
      <c r="F81" s="16">
        <v>14</v>
      </c>
      <c r="G81" s="16">
        <v>30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44</v>
      </c>
      <c r="AG81" s="16">
        <v>14</v>
      </c>
      <c r="AH81" s="16">
        <v>30</v>
      </c>
      <c r="AI81" s="16">
        <v>0</v>
      </c>
      <c r="AJ81" s="16">
        <v>0</v>
      </c>
      <c r="AK81" s="16">
        <v>0</v>
      </c>
      <c r="AL81" s="16">
        <v>1</v>
      </c>
      <c r="AM81" s="16">
        <v>1</v>
      </c>
      <c r="AN81" s="16">
        <v>0</v>
      </c>
      <c r="AO81" s="16">
        <v>0</v>
      </c>
      <c r="AP81" s="16">
        <v>0</v>
      </c>
      <c r="AQ81" s="16">
        <v>0</v>
      </c>
      <c r="AR81" s="16">
        <v>2</v>
      </c>
      <c r="AS81" s="16">
        <v>1</v>
      </c>
      <c r="AT81" s="16">
        <v>1</v>
      </c>
      <c r="AU81" s="16">
        <v>7</v>
      </c>
      <c r="AV81" s="16">
        <v>5</v>
      </c>
      <c r="AW81" s="16">
        <v>2</v>
      </c>
      <c r="AX81" s="16">
        <v>10</v>
      </c>
      <c r="AY81" s="16">
        <v>2</v>
      </c>
      <c r="AZ81" s="16">
        <v>8</v>
      </c>
      <c r="BA81" s="16">
        <v>18</v>
      </c>
      <c r="BB81" s="16">
        <v>4</v>
      </c>
      <c r="BC81" s="16">
        <v>14</v>
      </c>
      <c r="BD81" s="16">
        <v>6</v>
      </c>
      <c r="BE81" s="16">
        <v>1</v>
      </c>
      <c r="BF81" s="16">
        <v>5</v>
      </c>
    </row>
    <row r="82" spans="1:58" x14ac:dyDescent="0.25">
      <c r="A82" s="50"/>
      <c r="B82" s="50"/>
      <c r="C82" s="75" t="s">
        <v>173</v>
      </c>
      <c r="D82" s="74"/>
      <c r="E82" s="16">
        <v>23</v>
      </c>
      <c r="F82" s="16">
        <v>8</v>
      </c>
      <c r="G82" s="16">
        <v>15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23</v>
      </c>
      <c r="AG82" s="16">
        <v>8</v>
      </c>
      <c r="AH82" s="16">
        <v>15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1</v>
      </c>
      <c r="AS82" s="16">
        <v>1</v>
      </c>
      <c r="AT82" s="16">
        <v>0</v>
      </c>
      <c r="AU82" s="16">
        <v>3</v>
      </c>
      <c r="AV82" s="16">
        <v>2</v>
      </c>
      <c r="AW82" s="16">
        <v>1</v>
      </c>
      <c r="AX82" s="16">
        <v>6</v>
      </c>
      <c r="AY82" s="16">
        <v>1</v>
      </c>
      <c r="AZ82" s="16">
        <v>5</v>
      </c>
      <c r="BA82" s="16">
        <v>5</v>
      </c>
      <c r="BB82" s="16">
        <v>2</v>
      </c>
      <c r="BC82" s="16">
        <v>3</v>
      </c>
      <c r="BD82" s="16">
        <v>8</v>
      </c>
      <c r="BE82" s="16">
        <v>2</v>
      </c>
      <c r="BF82" s="16">
        <v>6</v>
      </c>
    </row>
    <row r="83" spans="1:58" x14ac:dyDescent="0.25">
      <c r="A83" s="76"/>
      <c r="B83" s="76"/>
      <c r="C83" s="75" t="s">
        <v>174</v>
      </c>
      <c r="D83" s="74"/>
      <c r="E83" s="16">
        <v>39</v>
      </c>
      <c r="F83" s="16">
        <v>9</v>
      </c>
      <c r="G83" s="16">
        <v>30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39</v>
      </c>
      <c r="AG83" s="16">
        <v>9</v>
      </c>
      <c r="AH83" s="16">
        <v>30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1</v>
      </c>
      <c r="AP83" s="16">
        <v>1</v>
      </c>
      <c r="AQ83" s="16">
        <v>0</v>
      </c>
      <c r="AR83" s="16">
        <v>5</v>
      </c>
      <c r="AS83" s="16">
        <v>3</v>
      </c>
      <c r="AT83" s="16">
        <v>2</v>
      </c>
      <c r="AU83" s="16">
        <v>4</v>
      </c>
      <c r="AV83" s="16">
        <v>3</v>
      </c>
      <c r="AW83" s="16">
        <v>1</v>
      </c>
      <c r="AX83" s="16">
        <v>8</v>
      </c>
      <c r="AY83" s="16">
        <v>0</v>
      </c>
      <c r="AZ83" s="16">
        <v>8</v>
      </c>
      <c r="BA83" s="16">
        <v>9</v>
      </c>
      <c r="BB83" s="16">
        <v>2</v>
      </c>
      <c r="BC83" s="16">
        <v>7</v>
      </c>
      <c r="BD83" s="16">
        <v>12</v>
      </c>
      <c r="BE83" s="16">
        <v>0</v>
      </c>
      <c r="BF83" s="16">
        <v>12</v>
      </c>
    </row>
    <row r="84" spans="1:58" x14ac:dyDescent="0.25">
      <c r="A84" s="75">
        <v>46</v>
      </c>
      <c r="B84" s="75" t="s">
        <v>175</v>
      </c>
      <c r="C84" s="75" t="s">
        <v>176</v>
      </c>
      <c r="D84" s="74"/>
      <c r="E84" s="16">
        <v>58</v>
      </c>
      <c r="F84" s="16">
        <v>15</v>
      </c>
      <c r="G84" s="16">
        <v>43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58</v>
      </c>
      <c r="AG84" s="16">
        <v>15</v>
      </c>
      <c r="AH84" s="16">
        <v>43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2</v>
      </c>
      <c r="AS84" s="16">
        <v>1</v>
      </c>
      <c r="AT84" s="16">
        <v>1</v>
      </c>
      <c r="AU84" s="16">
        <v>5</v>
      </c>
      <c r="AV84" s="16">
        <v>3</v>
      </c>
      <c r="AW84" s="16">
        <v>2</v>
      </c>
      <c r="AX84" s="16">
        <v>14</v>
      </c>
      <c r="AY84" s="16">
        <v>6</v>
      </c>
      <c r="AZ84" s="16">
        <v>8</v>
      </c>
      <c r="BA84" s="16">
        <v>23</v>
      </c>
      <c r="BB84" s="16">
        <v>5</v>
      </c>
      <c r="BC84" s="16">
        <v>18</v>
      </c>
      <c r="BD84" s="16">
        <v>14</v>
      </c>
      <c r="BE84" s="16">
        <v>0</v>
      </c>
      <c r="BF84" s="16">
        <v>14</v>
      </c>
    </row>
    <row r="85" spans="1:58" x14ac:dyDescent="0.25">
      <c r="A85" s="76"/>
      <c r="B85" s="76"/>
      <c r="C85" s="75" t="s">
        <v>177</v>
      </c>
      <c r="D85" s="74"/>
      <c r="E85" s="16">
        <v>30</v>
      </c>
      <c r="F85" s="16">
        <v>13</v>
      </c>
      <c r="G85" s="16">
        <v>17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30</v>
      </c>
      <c r="AG85" s="16">
        <v>13</v>
      </c>
      <c r="AH85" s="16">
        <v>17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1</v>
      </c>
      <c r="AP85" s="16">
        <v>1</v>
      </c>
      <c r="AQ85" s="16">
        <v>0</v>
      </c>
      <c r="AR85" s="16">
        <v>2</v>
      </c>
      <c r="AS85" s="16">
        <v>2</v>
      </c>
      <c r="AT85" s="16">
        <v>0</v>
      </c>
      <c r="AU85" s="16">
        <v>3</v>
      </c>
      <c r="AV85" s="16">
        <v>3</v>
      </c>
      <c r="AW85" s="16">
        <v>0</v>
      </c>
      <c r="AX85" s="16">
        <v>7</v>
      </c>
      <c r="AY85" s="16">
        <v>2</v>
      </c>
      <c r="AZ85" s="16">
        <v>5</v>
      </c>
      <c r="BA85" s="16">
        <v>12</v>
      </c>
      <c r="BB85" s="16">
        <v>5</v>
      </c>
      <c r="BC85" s="16">
        <v>7</v>
      </c>
      <c r="BD85" s="16">
        <v>5</v>
      </c>
      <c r="BE85" s="16">
        <v>0</v>
      </c>
      <c r="BF85" s="16">
        <v>5</v>
      </c>
    </row>
    <row r="86" spans="1:58" x14ac:dyDescent="0.25">
      <c r="A86" s="14">
        <v>47</v>
      </c>
      <c r="B86" s="15" t="s">
        <v>112</v>
      </c>
      <c r="C86" s="75" t="s">
        <v>178</v>
      </c>
      <c r="D86" s="74"/>
      <c r="E86" s="16">
        <v>24</v>
      </c>
      <c r="F86" s="16">
        <v>3</v>
      </c>
      <c r="G86" s="16">
        <v>21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24</v>
      </c>
      <c r="AG86" s="16">
        <v>3</v>
      </c>
      <c r="AH86" s="16">
        <v>21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2</v>
      </c>
      <c r="AS86" s="16">
        <v>1</v>
      </c>
      <c r="AT86" s="16">
        <v>1</v>
      </c>
      <c r="AU86" s="16">
        <v>1</v>
      </c>
      <c r="AV86" s="16">
        <v>0</v>
      </c>
      <c r="AW86" s="16">
        <v>1</v>
      </c>
      <c r="AX86" s="16">
        <v>5</v>
      </c>
      <c r="AY86" s="16">
        <v>1</v>
      </c>
      <c r="AZ86" s="16">
        <v>4</v>
      </c>
      <c r="BA86" s="16">
        <v>10</v>
      </c>
      <c r="BB86" s="16">
        <v>1</v>
      </c>
      <c r="BC86" s="16">
        <v>9</v>
      </c>
      <c r="BD86" s="16">
        <v>6</v>
      </c>
      <c r="BE86" s="16">
        <v>0</v>
      </c>
      <c r="BF86" s="16">
        <v>6</v>
      </c>
    </row>
    <row r="87" spans="1:58" x14ac:dyDescent="0.25">
      <c r="A87" s="75">
        <v>51</v>
      </c>
      <c r="B87" s="75" t="s">
        <v>179</v>
      </c>
      <c r="C87" s="75" t="s">
        <v>180</v>
      </c>
      <c r="D87" s="74"/>
      <c r="E87" s="16">
        <v>17</v>
      </c>
      <c r="F87" s="16">
        <v>10</v>
      </c>
      <c r="G87" s="16">
        <v>7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17</v>
      </c>
      <c r="AG87" s="16">
        <v>10</v>
      </c>
      <c r="AH87" s="16">
        <v>7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2</v>
      </c>
      <c r="AS87" s="16">
        <v>2</v>
      </c>
      <c r="AT87" s="16">
        <v>0</v>
      </c>
      <c r="AU87" s="16">
        <v>2</v>
      </c>
      <c r="AV87" s="16">
        <v>2</v>
      </c>
      <c r="AW87" s="16">
        <v>0</v>
      </c>
      <c r="AX87" s="16">
        <v>7</v>
      </c>
      <c r="AY87" s="16">
        <v>4</v>
      </c>
      <c r="AZ87" s="16">
        <v>3</v>
      </c>
      <c r="BA87" s="16">
        <v>6</v>
      </c>
      <c r="BB87" s="16">
        <v>2</v>
      </c>
      <c r="BC87" s="16">
        <v>4</v>
      </c>
      <c r="BD87" s="16">
        <v>0</v>
      </c>
      <c r="BE87" s="16">
        <v>0</v>
      </c>
      <c r="BF87" s="16">
        <v>0</v>
      </c>
    </row>
    <row r="88" spans="1:58" x14ac:dyDescent="0.25">
      <c r="A88" s="50"/>
      <c r="B88" s="50"/>
      <c r="C88" s="75" t="s">
        <v>181</v>
      </c>
      <c r="D88" s="74"/>
      <c r="E88" s="16">
        <v>41</v>
      </c>
      <c r="F88" s="16">
        <v>25</v>
      </c>
      <c r="G88" s="16">
        <v>16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41</v>
      </c>
      <c r="AG88" s="16">
        <v>25</v>
      </c>
      <c r="AH88" s="16">
        <v>16</v>
      </c>
      <c r="AI88" s="16">
        <v>0</v>
      </c>
      <c r="AJ88" s="16">
        <v>0</v>
      </c>
      <c r="AK88" s="16">
        <v>0</v>
      </c>
      <c r="AL88" s="16">
        <v>1</v>
      </c>
      <c r="AM88" s="16">
        <v>1</v>
      </c>
      <c r="AN88" s="16">
        <v>0</v>
      </c>
      <c r="AO88" s="16">
        <v>0</v>
      </c>
      <c r="AP88" s="16">
        <v>0</v>
      </c>
      <c r="AQ88" s="16">
        <v>0</v>
      </c>
      <c r="AR88" s="16">
        <v>8</v>
      </c>
      <c r="AS88" s="16">
        <v>7</v>
      </c>
      <c r="AT88" s="16">
        <v>1</v>
      </c>
      <c r="AU88" s="16">
        <v>5</v>
      </c>
      <c r="AV88" s="16">
        <v>3</v>
      </c>
      <c r="AW88" s="16">
        <v>2</v>
      </c>
      <c r="AX88" s="16">
        <v>12</v>
      </c>
      <c r="AY88" s="16">
        <v>9</v>
      </c>
      <c r="AZ88" s="16">
        <v>3</v>
      </c>
      <c r="BA88" s="16">
        <v>10</v>
      </c>
      <c r="BB88" s="16">
        <v>5</v>
      </c>
      <c r="BC88" s="16">
        <v>5</v>
      </c>
      <c r="BD88" s="16">
        <v>5</v>
      </c>
      <c r="BE88" s="16">
        <v>0</v>
      </c>
      <c r="BF88" s="16">
        <v>5</v>
      </c>
    </row>
    <row r="89" spans="1:58" x14ac:dyDescent="0.25">
      <c r="A89" s="50"/>
      <c r="B89" s="50"/>
      <c r="C89" s="75" t="s">
        <v>182</v>
      </c>
      <c r="D89" s="74"/>
      <c r="E89" s="16">
        <v>34</v>
      </c>
      <c r="F89" s="16">
        <v>15</v>
      </c>
      <c r="G89" s="16">
        <v>19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34</v>
      </c>
      <c r="AG89" s="16">
        <v>15</v>
      </c>
      <c r="AH89" s="16">
        <v>19</v>
      </c>
      <c r="AI89" s="16">
        <v>0</v>
      </c>
      <c r="AJ89" s="16">
        <v>0</v>
      </c>
      <c r="AK89" s="16">
        <v>0</v>
      </c>
      <c r="AL89" s="16">
        <v>2</v>
      </c>
      <c r="AM89" s="16">
        <v>1</v>
      </c>
      <c r="AN89" s="16">
        <v>1</v>
      </c>
      <c r="AO89" s="16">
        <v>2</v>
      </c>
      <c r="AP89" s="16">
        <v>1</v>
      </c>
      <c r="AQ89" s="16">
        <v>1</v>
      </c>
      <c r="AR89" s="16">
        <v>4</v>
      </c>
      <c r="AS89" s="16">
        <v>3</v>
      </c>
      <c r="AT89" s="16">
        <v>1</v>
      </c>
      <c r="AU89" s="16">
        <v>9</v>
      </c>
      <c r="AV89" s="16">
        <v>7</v>
      </c>
      <c r="AW89" s="16">
        <v>2</v>
      </c>
      <c r="AX89" s="16">
        <v>3</v>
      </c>
      <c r="AY89" s="16">
        <v>0</v>
      </c>
      <c r="AZ89" s="16">
        <v>3</v>
      </c>
      <c r="BA89" s="16">
        <v>8</v>
      </c>
      <c r="BB89" s="16">
        <v>2</v>
      </c>
      <c r="BC89" s="16">
        <v>6</v>
      </c>
      <c r="BD89" s="16">
        <v>6</v>
      </c>
      <c r="BE89" s="16">
        <v>1</v>
      </c>
      <c r="BF89" s="16">
        <v>5</v>
      </c>
    </row>
    <row r="90" spans="1:58" x14ac:dyDescent="0.25">
      <c r="A90" s="76"/>
      <c r="B90" s="76"/>
      <c r="C90" s="75" t="s">
        <v>183</v>
      </c>
      <c r="D90" s="74"/>
      <c r="E90" s="16">
        <v>67</v>
      </c>
      <c r="F90" s="16">
        <v>20</v>
      </c>
      <c r="G90" s="16">
        <v>47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67</v>
      </c>
      <c r="AG90" s="16">
        <v>20</v>
      </c>
      <c r="AH90" s="16">
        <v>47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4</v>
      </c>
      <c r="AS90" s="16">
        <v>3</v>
      </c>
      <c r="AT90" s="16">
        <v>1</v>
      </c>
      <c r="AU90" s="16">
        <v>5</v>
      </c>
      <c r="AV90" s="16">
        <v>4</v>
      </c>
      <c r="AW90" s="16">
        <v>1</v>
      </c>
      <c r="AX90" s="16">
        <v>13</v>
      </c>
      <c r="AY90" s="16">
        <v>5</v>
      </c>
      <c r="AZ90" s="16">
        <v>8</v>
      </c>
      <c r="BA90" s="16">
        <v>30</v>
      </c>
      <c r="BB90" s="16">
        <v>7</v>
      </c>
      <c r="BC90" s="16">
        <v>23</v>
      </c>
      <c r="BD90" s="16">
        <v>15</v>
      </c>
      <c r="BE90" s="16">
        <v>1</v>
      </c>
      <c r="BF90" s="16">
        <v>14</v>
      </c>
    </row>
    <row r="91" spans="1:58" x14ac:dyDescent="0.25">
      <c r="A91" s="14">
        <v>52</v>
      </c>
      <c r="B91" s="15" t="s">
        <v>184</v>
      </c>
      <c r="C91" s="75" t="s">
        <v>185</v>
      </c>
      <c r="D91" s="74"/>
      <c r="E91" s="16">
        <v>41</v>
      </c>
      <c r="F91" s="16">
        <v>15</v>
      </c>
      <c r="G91" s="16">
        <v>26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41</v>
      </c>
      <c r="AG91" s="16">
        <v>15</v>
      </c>
      <c r="AH91" s="16">
        <v>26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1</v>
      </c>
      <c r="AP91" s="16">
        <v>1</v>
      </c>
      <c r="AQ91" s="16">
        <v>0</v>
      </c>
      <c r="AR91" s="16">
        <v>6</v>
      </c>
      <c r="AS91" s="16">
        <v>4</v>
      </c>
      <c r="AT91" s="16">
        <v>2</v>
      </c>
      <c r="AU91" s="16">
        <v>4</v>
      </c>
      <c r="AV91" s="16">
        <v>3</v>
      </c>
      <c r="AW91" s="16">
        <v>1</v>
      </c>
      <c r="AX91" s="16">
        <v>6</v>
      </c>
      <c r="AY91" s="16">
        <v>3</v>
      </c>
      <c r="AZ91" s="16">
        <v>3</v>
      </c>
      <c r="BA91" s="16">
        <v>14</v>
      </c>
      <c r="BB91" s="16">
        <v>3</v>
      </c>
      <c r="BC91" s="16">
        <v>11</v>
      </c>
      <c r="BD91" s="16">
        <v>10</v>
      </c>
      <c r="BE91" s="16">
        <v>1</v>
      </c>
      <c r="BF91" s="16">
        <v>9</v>
      </c>
    </row>
    <row r="92" spans="1:58" x14ac:dyDescent="0.25">
      <c r="A92" s="75">
        <v>56</v>
      </c>
      <c r="B92" s="75" t="s">
        <v>186</v>
      </c>
      <c r="C92" s="75" t="s">
        <v>187</v>
      </c>
      <c r="D92" s="74"/>
      <c r="E92" s="16">
        <v>29</v>
      </c>
      <c r="F92" s="16">
        <v>8</v>
      </c>
      <c r="G92" s="16">
        <v>21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29</v>
      </c>
      <c r="AG92" s="16">
        <v>8</v>
      </c>
      <c r="AH92" s="16">
        <v>21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2</v>
      </c>
      <c r="AP92" s="16">
        <v>1</v>
      </c>
      <c r="AQ92" s="16">
        <v>1</v>
      </c>
      <c r="AR92" s="16">
        <v>1</v>
      </c>
      <c r="AS92" s="16">
        <v>1</v>
      </c>
      <c r="AT92" s="16">
        <v>0</v>
      </c>
      <c r="AU92" s="16">
        <v>3</v>
      </c>
      <c r="AV92" s="16">
        <v>1</v>
      </c>
      <c r="AW92" s="16">
        <v>2</v>
      </c>
      <c r="AX92" s="16">
        <v>7</v>
      </c>
      <c r="AY92" s="16">
        <v>3</v>
      </c>
      <c r="AZ92" s="16">
        <v>4</v>
      </c>
      <c r="BA92" s="16">
        <v>12</v>
      </c>
      <c r="BB92" s="16">
        <v>2</v>
      </c>
      <c r="BC92" s="16">
        <v>10</v>
      </c>
      <c r="BD92" s="16">
        <v>4</v>
      </c>
      <c r="BE92" s="16">
        <v>0</v>
      </c>
      <c r="BF92" s="16">
        <v>4</v>
      </c>
    </row>
    <row r="93" spans="1:58" x14ac:dyDescent="0.25">
      <c r="A93" s="50"/>
      <c r="B93" s="50"/>
      <c r="C93" s="75" t="s">
        <v>188</v>
      </c>
      <c r="D93" s="74"/>
      <c r="E93" s="16">
        <v>90</v>
      </c>
      <c r="F93" s="16">
        <v>33</v>
      </c>
      <c r="G93" s="16">
        <v>57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90</v>
      </c>
      <c r="AG93" s="16">
        <v>33</v>
      </c>
      <c r="AH93" s="16">
        <v>57</v>
      </c>
      <c r="AI93" s="16">
        <v>0</v>
      </c>
      <c r="AJ93" s="16">
        <v>0</v>
      </c>
      <c r="AK93" s="16">
        <v>0</v>
      </c>
      <c r="AL93" s="16">
        <v>1</v>
      </c>
      <c r="AM93" s="16">
        <v>1</v>
      </c>
      <c r="AN93" s="16">
        <v>0</v>
      </c>
      <c r="AO93" s="16">
        <v>1</v>
      </c>
      <c r="AP93" s="16">
        <v>1</v>
      </c>
      <c r="AQ93" s="16">
        <v>0</v>
      </c>
      <c r="AR93" s="16">
        <v>9</v>
      </c>
      <c r="AS93" s="16">
        <v>7</v>
      </c>
      <c r="AT93" s="16">
        <v>2</v>
      </c>
      <c r="AU93" s="16">
        <v>13</v>
      </c>
      <c r="AV93" s="16">
        <v>13</v>
      </c>
      <c r="AW93" s="16">
        <v>0</v>
      </c>
      <c r="AX93" s="16">
        <v>17</v>
      </c>
      <c r="AY93" s="16">
        <v>5</v>
      </c>
      <c r="AZ93" s="16">
        <v>12</v>
      </c>
      <c r="BA93" s="16">
        <v>34</v>
      </c>
      <c r="BB93" s="16">
        <v>6</v>
      </c>
      <c r="BC93" s="16">
        <v>28</v>
      </c>
      <c r="BD93" s="16">
        <v>15</v>
      </c>
      <c r="BE93" s="16">
        <v>0</v>
      </c>
      <c r="BF93" s="16">
        <v>15</v>
      </c>
    </row>
    <row r="94" spans="1:58" x14ac:dyDescent="0.25">
      <c r="A94" s="50"/>
      <c r="B94" s="50"/>
      <c r="C94" s="75" t="s">
        <v>189</v>
      </c>
      <c r="D94" s="74"/>
      <c r="E94" s="16">
        <v>29</v>
      </c>
      <c r="F94" s="16">
        <v>11</v>
      </c>
      <c r="G94" s="16">
        <v>18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29</v>
      </c>
      <c r="AG94" s="16">
        <v>11</v>
      </c>
      <c r="AH94" s="16">
        <v>18</v>
      </c>
      <c r="AI94" s="16">
        <v>0</v>
      </c>
      <c r="AJ94" s="16">
        <v>0</v>
      </c>
      <c r="AK94" s="16">
        <v>0</v>
      </c>
      <c r="AL94" s="16">
        <v>1</v>
      </c>
      <c r="AM94" s="16">
        <v>1</v>
      </c>
      <c r="AN94" s="16">
        <v>0</v>
      </c>
      <c r="AO94" s="16">
        <v>0</v>
      </c>
      <c r="AP94" s="16">
        <v>0</v>
      </c>
      <c r="AQ94" s="16">
        <v>0</v>
      </c>
      <c r="AR94" s="16">
        <v>3</v>
      </c>
      <c r="AS94" s="16">
        <v>1</v>
      </c>
      <c r="AT94" s="16">
        <v>2</v>
      </c>
      <c r="AU94" s="16">
        <v>6</v>
      </c>
      <c r="AV94" s="16">
        <v>5</v>
      </c>
      <c r="AW94" s="16">
        <v>1</v>
      </c>
      <c r="AX94" s="16">
        <v>5</v>
      </c>
      <c r="AY94" s="16">
        <v>1</v>
      </c>
      <c r="AZ94" s="16">
        <v>4</v>
      </c>
      <c r="BA94" s="16">
        <v>12</v>
      </c>
      <c r="BB94" s="16">
        <v>3</v>
      </c>
      <c r="BC94" s="16">
        <v>9</v>
      </c>
      <c r="BD94" s="16">
        <v>2</v>
      </c>
      <c r="BE94" s="16">
        <v>0</v>
      </c>
      <c r="BF94" s="16">
        <v>2</v>
      </c>
    </row>
    <row r="95" spans="1:58" x14ac:dyDescent="0.25">
      <c r="A95" s="76"/>
      <c r="B95" s="76"/>
      <c r="C95" s="75" t="s">
        <v>190</v>
      </c>
      <c r="D95" s="74"/>
      <c r="E95" s="16">
        <v>32</v>
      </c>
      <c r="F95" s="16">
        <v>15</v>
      </c>
      <c r="G95" s="16">
        <v>17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32</v>
      </c>
      <c r="AG95" s="16">
        <v>15</v>
      </c>
      <c r="AH95" s="16">
        <v>17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1</v>
      </c>
      <c r="AP95" s="16">
        <v>1</v>
      </c>
      <c r="AQ95" s="16">
        <v>0</v>
      </c>
      <c r="AR95" s="16">
        <v>5</v>
      </c>
      <c r="AS95" s="16">
        <v>5</v>
      </c>
      <c r="AT95" s="16">
        <v>0</v>
      </c>
      <c r="AU95" s="16">
        <v>3</v>
      </c>
      <c r="AV95" s="16">
        <v>2</v>
      </c>
      <c r="AW95" s="16">
        <v>1</v>
      </c>
      <c r="AX95" s="16">
        <v>13</v>
      </c>
      <c r="AY95" s="16">
        <v>6</v>
      </c>
      <c r="AZ95" s="16">
        <v>7</v>
      </c>
      <c r="BA95" s="16">
        <v>5</v>
      </c>
      <c r="BB95" s="16">
        <v>1</v>
      </c>
      <c r="BC95" s="16">
        <v>4</v>
      </c>
      <c r="BD95" s="16">
        <v>5</v>
      </c>
      <c r="BE95" s="16">
        <v>0</v>
      </c>
      <c r="BF95" s="16">
        <v>5</v>
      </c>
    </row>
    <row r="96" spans="1:58" x14ac:dyDescent="0.25">
      <c r="A96" s="75">
        <v>64</v>
      </c>
      <c r="B96" s="75" t="s">
        <v>114</v>
      </c>
      <c r="C96" s="75" t="s">
        <v>191</v>
      </c>
      <c r="D96" s="74"/>
      <c r="E96" s="16">
        <v>39</v>
      </c>
      <c r="F96" s="16">
        <v>11</v>
      </c>
      <c r="G96" s="16">
        <v>28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39</v>
      </c>
      <c r="AG96" s="16">
        <v>11</v>
      </c>
      <c r="AH96" s="16">
        <v>28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4</v>
      </c>
      <c r="AS96" s="16">
        <v>4</v>
      </c>
      <c r="AT96" s="16">
        <v>0</v>
      </c>
      <c r="AU96" s="16">
        <v>3</v>
      </c>
      <c r="AV96" s="16">
        <v>1</v>
      </c>
      <c r="AW96" s="16">
        <v>2</v>
      </c>
      <c r="AX96" s="16">
        <v>12</v>
      </c>
      <c r="AY96" s="16">
        <v>5</v>
      </c>
      <c r="AZ96" s="16">
        <v>7</v>
      </c>
      <c r="BA96" s="16">
        <v>14</v>
      </c>
      <c r="BB96" s="16">
        <v>1</v>
      </c>
      <c r="BC96" s="16">
        <v>13</v>
      </c>
      <c r="BD96" s="16">
        <v>6</v>
      </c>
      <c r="BE96" s="16">
        <v>0</v>
      </c>
      <c r="BF96" s="16">
        <v>6</v>
      </c>
    </row>
    <row r="97" spans="1:58" x14ac:dyDescent="0.25">
      <c r="A97" s="50"/>
      <c r="B97" s="50"/>
      <c r="C97" s="75" t="s">
        <v>192</v>
      </c>
      <c r="D97" s="74"/>
      <c r="E97" s="16">
        <v>27</v>
      </c>
      <c r="F97" s="16">
        <v>16</v>
      </c>
      <c r="G97" s="16">
        <v>11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27</v>
      </c>
      <c r="AG97" s="16">
        <v>16</v>
      </c>
      <c r="AH97" s="16">
        <v>11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2</v>
      </c>
      <c r="AS97" s="16">
        <v>1</v>
      </c>
      <c r="AT97" s="16">
        <v>1</v>
      </c>
      <c r="AU97" s="16">
        <v>4</v>
      </c>
      <c r="AV97" s="16">
        <v>1</v>
      </c>
      <c r="AW97" s="16">
        <v>3</v>
      </c>
      <c r="AX97" s="16">
        <v>9</v>
      </c>
      <c r="AY97" s="16">
        <v>6</v>
      </c>
      <c r="AZ97" s="16">
        <v>3</v>
      </c>
      <c r="BA97" s="16">
        <v>9</v>
      </c>
      <c r="BB97" s="16">
        <v>6</v>
      </c>
      <c r="BC97" s="16">
        <v>3</v>
      </c>
      <c r="BD97" s="16">
        <v>3</v>
      </c>
      <c r="BE97" s="16">
        <v>2</v>
      </c>
      <c r="BF97" s="16">
        <v>1</v>
      </c>
    </row>
    <row r="98" spans="1:58" x14ac:dyDescent="0.25">
      <c r="A98" s="50"/>
      <c r="B98" s="50"/>
      <c r="C98" s="75" t="s">
        <v>193</v>
      </c>
      <c r="D98" s="74"/>
      <c r="E98" s="16">
        <v>20</v>
      </c>
      <c r="F98" s="16">
        <v>6</v>
      </c>
      <c r="G98" s="16">
        <v>14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20</v>
      </c>
      <c r="AG98" s="16">
        <v>6</v>
      </c>
      <c r="AH98" s="16">
        <v>14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1</v>
      </c>
      <c r="AS98" s="16">
        <v>0</v>
      </c>
      <c r="AT98" s="16">
        <v>1</v>
      </c>
      <c r="AU98" s="16">
        <v>3</v>
      </c>
      <c r="AV98" s="16">
        <v>3</v>
      </c>
      <c r="AW98" s="16">
        <v>0</v>
      </c>
      <c r="AX98" s="16">
        <v>8</v>
      </c>
      <c r="AY98" s="16">
        <v>3</v>
      </c>
      <c r="AZ98" s="16">
        <v>5</v>
      </c>
      <c r="BA98" s="16">
        <v>6</v>
      </c>
      <c r="BB98" s="16">
        <v>0</v>
      </c>
      <c r="BC98" s="16">
        <v>6</v>
      </c>
      <c r="BD98" s="16">
        <v>2</v>
      </c>
      <c r="BE98" s="16">
        <v>0</v>
      </c>
      <c r="BF98" s="16">
        <v>2</v>
      </c>
    </row>
    <row r="99" spans="1:58" x14ac:dyDescent="0.25">
      <c r="A99" s="50"/>
      <c r="B99" s="50"/>
      <c r="C99" s="75" t="s">
        <v>194</v>
      </c>
      <c r="D99" s="74"/>
      <c r="E99" s="16">
        <v>38</v>
      </c>
      <c r="F99" s="16">
        <v>18</v>
      </c>
      <c r="G99" s="16">
        <v>20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38</v>
      </c>
      <c r="AG99" s="16">
        <v>18</v>
      </c>
      <c r="AH99" s="16">
        <v>20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5</v>
      </c>
      <c r="AS99" s="16">
        <v>4</v>
      </c>
      <c r="AT99" s="16">
        <v>1</v>
      </c>
      <c r="AU99" s="16">
        <v>5</v>
      </c>
      <c r="AV99" s="16">
        <v>4</v>
      </c>
      <c r="AW99" s="16">
        <v>1</v>
      </c>
      <c r="AX99" s="16">
        <v>10</v>
      </c>
      <c r="AY99" s="16">
        <v>5</v>
      </c>
      <c r="AZ99" s="16">
        <v>5</v>
      </c>
      <c r="BA99" s="16">
        <v>16</v>
      </c>
      <c r="BB99" s="16">
        <v>5</v>
      </c>
      <c r="BC99" s="16">
        <v>11</v>
      </c>
      <c r="BD99" s="16">
        <v>2</v>
      </c>
      <c r="BE99" s="16">
        <v>0</v>
      </c>
      <c r="BF99" s="16">
        <v>2</v>
      </c>
    </row>
    <row r="100" spans="1:58" x14ac:dyDescent="0.25">
      <c r="A100" s="50"/>
      <c r="B100" s="50"/>
      <c r="C100" s="75" t="s">
        <v>195</v>
      </c>
      <c r="D100" s="74"/>
      <c r="E100" s="16">
        <v>93</v>
      </c>
      <c r="F100" s="16">
        <v>50</v>
      </c>
      <c r="G100" s="16">
        <v>43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93</v>
      </c>
      <c r="AG100" s="16">
        <v>50</v>
      </c>
      <c r="AH100" s="16">
        <v>43</v>
      </c>
      <c r="AI100" s="16">
        <v>0</v>
      </c>
      <c r="AJ100" s="16">
        <v>0</v>
      </c>
      <c r="AK100" s="16">
        <v>0</v>
      </c>
      <c r="AL100" s="16">
        <v>3</v>
      </c>
      <c r="AM100" s="16">
        <v>1</v>
      </c>
      <c r="AN100" s="16">
        <v>2</v>
      </c>
      <c r="AO100" s="16">
        <v>7</v>
      </c>
      <c r="AP100" s="16">
        <v>5</v>
      </c>
      <c r="AQ100" s="16">
        <v>2</v>
      </c>
      <c r="AR100" s="16">
        <v>7</v>
      </c>
      <c r="AS100" s="16">
        <v>5</v>
      </c>
      <c r="AT100" s="16">
        <v>2</v>
      </c>
      <c r="AU100" s="16">
        <v>13</v>
      </c>
      <c r="AV100" s="16">
        <v>12</v>
      </c>
      <c r="AW100" s="16">
        <v>1</v>
      </c>
      <c r="AX100" s="16">
        <v>32</v>
      </c>
      <c r="AY100" s="16">
        <v>18</v>
      </c>
      <c r="AZ100" s="16">
        <v>14</v>
      </c>
      <c r="BA100" s="16">
        <v>25</v>
      </c>
      <c r="BB100" s="16">
        <v>9</v>
      </c>
      <c r="BC100" s="16">
        <v>16</v>
      </c>
      <c r="BD100" s="16">
        <v>6</v>
      </c>
      <c r="BE100" s="16">
        <v>0</v>
      </c>
      <c r="BF100" s="16">
        <v>6</v>
      </c>
    </row>
    <row r="101" spans="1:58" x14ac:dyDescent="0.25">
      <c r="A101" s="50"/>
      <c r="B101" s="50"/>
      <c r="C101" s="75" t="s">
        <v>196</v>
      </c>
      <c r="D101" s="74"/>
      <c r="E101" s="16">
        <v>38</v>
      </c>
      <c r="F101" s="16">
        <v>17</v>
      </c>
      <c r="G101" s="16">
        <v>21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38</v>
      </c>
      <c r="AG101" s="16">
        <v>17</v>
      </c>
      <c r="AH101" s="16">
        <v>21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2</v>
      </c>
      <c r="AS101" s="16">
        <v>1</v>
      </c>
      <c r="AT101" s="16">
        <v>1</v>
      </c>
      <c r="AU101" s="16">
        <v>4</v>
      </c>
      <c r="AV101" s="16">
        <v>4</v>
      </c>
      <c r="AW101" s="16">
        <v>0</v>
      </c>
      <c r="AX101" s="16">
        <v>10</v>
      </c>
      <c r="AY101" s="16">
        <v>5</v>
      </c>
      <c r="AZ101" s="16">
        <v>5</v>
      </c>
      <c r="BA101" s="16">
        <v>13</v>
      </c>
      <c r="BB101" s="16">
        <v>5</v>
      </c>
      <c r="BC101" s="16">
        <v>8</v>
      </c>
      <c r="BD101" s="16">
        <v>9</v>
      </c>
      <c r="BE101" s="16">
        <v>2</v>
      </c>
      <c r="BF101" s="16">
        <v>7</v>
      </c>
    </row>
    <row r="102" spans="1:58" x14ac:dyDescent="0.25">
      <c r="A102" s="50"/>
      <c r="B102" s="50"/>
      <c r="C102" s="75" t="s">
        <v>197</v>
      </c>
      <c r="D102" s="74"/>
      <c r="E102" s="16">
        <v>25</v>
      </c>
      <c r="F102" s="16">
        <v>9</v>
      </c>
      <c r="G102" s="16">
        <v>16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25</v>
      </c>
      <c r="AG102" s="16">
        <v>9</v>
      </c>
      <c r="AH102" s="16">
        <v>16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2</v>
      </c>
      <c r="AP102" s="16">
        <v>1</v>
      </c>
      <c r="AQ102" s="16">
        <v>1</v>
      </c>
      <c r="AR102" s="16">
        <v>1</v>
      </c>
      <c r="AS102" s="16">
        <v>1</v>
      </c>
      <c r="AT102" s="16">
        <v>0</v>
      </c>
      <c r="AU102" s="16">
        <v>2</v>
      </c>
      <c r="AV102" s="16">
        <v>1</v>
      </c>
      <c r="AW102" s="16">
        <v>1</v>
      </c>
      <c r="AX102" s="16">
        <v>8</v>
      </c>
      <c r="AY102" s="16">
        <v>4</v>
      </c>
      <c r="AZ102" s="16">
        <v>4</v>
      </c>
      <c r="BA102" s="16">
        <v>9</v>
      </c>
      <c r="BB102" s="16">
        <v>2</v>
      </c>
      <c r="BC102" s="16">
        <v>7</v>
      </c>
      <c r="BD102" s="16">
        <v>3</v>
      </c>
      <c r="BE102" s="16">
        <v>0</v>
      </c>
      <c r="BF102" s="16">
        <v>3</v>
      </c>
    </row>
    <row r="103" spans="1:58" x14ac:dyDescent="0.25">
      <c r="A103" s="76"/>
      <c r="B103" s="76"/>
      <c r="C103" s="75" t="s">
        <v>198</v>
      </c>
      <c r="D103" s="74"/>
      <c r="E103" s="16">
        <v>57</v>
      </c>
      <c r="F103" s="16">
        <v>12</v>
      </c>
      <c r="G103" s="16">
        <v>45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57</v>
      </c>
      <c r="AG103" s="16">
        <v>12</v>
      </c>
      <c r="AH103" s="16">
        <v>45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1</v>
      </c>
      <c r="AS103" s="16">
        <v>1</v>
      </c>
      <c r="AT103" s="16">
        <v>0</v>
      </c>
      <c r="AU103" s="16">
        <v>3</v>
      </c>
      <c r="AV103" s="16">
        <v>3</v>
      </c>
      <c r="AW103" s="16">
        <v>0</v>
      </c>
      <c r="AX103" s="16">
        <v>12</v>
      </c>
      <c r="AY103" s="16">
        <v>3</v>
      </c>
      <c r="AZ103" s="16">
        <v>9</v>
      </c>
      <c r="BA103" s="16">
        <v>31</v>
      </c>
      <c r="BB103" s="16">
        <v>4</v>
      </c>
      <c r="BC103" s="16">
        <v>27</v>
      </c>
      <c r="BD103" s="16">
        <v>10</v>
      </c>
      <c r="BE103" s="16">
        <v>1</v>
      </c>
      <c r="BF103" s="16">
        <v>9</v>
      </c>
    </row>
    <row r="104" spans="1:58" x14ac:dyDescent="0.25">
      <c r="A104" s="14">
        <v>65</v>
      </c>
      <c r="B104" s="15" t="s">
        <v>199</v>
      </c>
      <c r="C104" s="75" t="s">
        <v>200</v>
      </c>
      <c r="D104" s="74"/>
      <c r="E104" s="16">
        <v>222</v>
      </c>
      <c r="F104" s="16">
        <v>37</v>
      </c>
      <c r="G104" s="16">
        <v>185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222</v>
      </c>
      <c r="AG104" s="16">
        <v>37</v>
      </c>
      <c r="AH104" s="16">
        <v>185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1</v>
      </c>
      <c r="AP104" s="16">
        <v>1</v>
      </c>
      <c r="AQ104" s="16">
        <v>0</v>
      </c>
      <c r="AR104" s="16">
        <v>5</v>
      </c>
      <c r="AS104" s="16">
        <v>1</v>
      </c>
      <c r="AT104" s="16">
        <v>4</v>
      </c>
      <c r="AU104" s="16">
        <v>14</v>
      </c>
      <c r="AV104" s="16">
        <v>3</v>
      </c>
      <c r="AW104" s="16">
        <v>11</v>
      </c>
      <c r="AX104" s="16">
        <v>67</v>
      </c>
      <c r="AY104" s="16">
        <v>11</v>
      </c>
      <c r="AZ104" s="16">
        <v>56</v>
      </c>
      <c r="BA104" s="16">
        <v>84</v>
      </c>
      <c r="BB104" s="16">
        <v>15</v>
      </c>
      <c r="BC104" s="16">
        <v>69</v>
      </c>
      <c r="BD104" s="16">
        <v>51</v>
      </c>
      <c r="BE104" s="16">
        <v>6</v>
      </c>
      <c r="BF104" s="16">
        <v>45</v>
      </c>
    </row>
    <row r="105" spans="1:58" x14ac:dyDescent="0.25">
      <c r="A105" s="75">
        <v>67</v>
      </c>
      <c r="B105" s="75" t="s">
        <v>201</v>
      </c>
      <c r="C105" s="75" t="s">
        <v>202</v>
      </c>
      <c r="D105" s="74"/>
      <c r="E105" s="16">
        <v>86</v>
      </c>
      <c r="F105" s="16">
        <v>23</v>
      </c>
      <c r="G105" s="16">
        <v>63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86</v>
      </c>
      <c r="AG105" s="16">
        <v>23</v>
      </c>
      <c r="AH105" s="16">
        <v>63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2</v>
      </c>
      <c r="AP105" s="16">
        <v>1</v>
      </c>
      <c r="AQ105" s="16">
        <v>1</v>
      </c>
      <c r="AR105" s="16">
        <v>4</v>
      </c>
      <c r="AS105" s="16">
        <v>4</v>
      </c>
      <c r="AT105" s="16">
        <v>0</v>
      </c>
      <c r="AU105" s="16">
        <v>7</v>
      </c>
      <c r="AV105" s="16">
        <v>3</v>
      </c>
      <c r="AW105" s="16">
        <v>4</v>
      </c>
      <c r="AX105" s="16">
        <v>19</v>
      </c>
      <c r="AY105" s="16">
        <v>6</v>
      </c>
      <c r="AZ105" s="16">
        <v>13</v>
      </c>
      <c r="BA105" s="16">
        <v>38</v>
      </c>
      <c r="BB105" s="16">
        <v>5</v>
      </c>
      <c r="BC105" s="16">
        <v>33</v>
      </c>
      <c r="BD105" s="16">
        <v>16</v>
      </c>
      <c r="BE105" s="16">
        <v>4</v>
      </c>
      <c r="BF105" s="16">
        <v>12</v>
      </c>
    </row>
    <row r="106" spans="1:58" x14ac:dyDescent="0.25">
      <c r="A106" s="76"/>
      <c r="B106" s="76"/>
      <c r="C106" s="75" t="s">
        <v>203</v>
      </c>
      <c r="D106" s="74"/>
      <c r="E106" s="16">
        <v>77</v>
      </c>
      <c r="F106" s="16">
        <v>45</v>
      </c>
      <c r="G106" s="16">
        <v>32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77</v>
      </c>
      <c r="AG106" s="16">
        <v>45</v>
      </c>
      <c r="AH106" s="16">
        <v>32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3</v>
      </c>
      <c r="AS106" s="16">
        <v>3</v>
      </c>
      <c r="AT106" s="16">
        <v>0</v>
      </c>
      <c r="AU106" s="16">
        <v>8</v>
      </c>
      <c r="AV106" s="16">
        <v>5</v>
      </c>
      <c r="AW106" s="16">
        <v>3</v>
      </c>
      <c r="AX106" s="16">
        <v>31</v>
      </c>
      <c r="AY106" s="16">
        <v>19</v>
      </c>
      <c r="AZ106" s="16">
        <v>12</v>
      </c>
      <c r="BA106" s="16">
        <v>18</v>
      </c>
      <c r="BB106" s="16">
        <v>11</v>
      </c>
      <c r="BC106" s="16">
        <v>7</v>
      </c>
      <c r="BD106" s="16">
        <v>17</v>
      </c>
      <c r="BE106" s="16">
        <v>7</v>
      </c>
      <c r="BF106" s="16">
        <v>10</v>
      </c>
    </row>
    <row r="107" spans="1:58" x14ac:dyDescent="0.25">
      <c r="A107" s="75">
        <v>71</v>
      </c>
      <c r="B107" s="75" t="s">
        <v>204</v>
      </c>
      <c r="C107" s="75" t="s">
        <v>205</v>
      </c>
      <c r="D107" s="74"/>
      <c r="E107" s="16">
        <v>41</v>
      </c>
      <c r="F107" s="16">
        <v>16</v>
      </c>
      <c r="G107" s="16">
        <v>25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41</v>
      </c>
      <c r="AG107" s="16">
        <v>16</v>
      </c>
      <c r="AH107" s="16">
        <v>25</v>
      </c>
      <c r="AI107" s="16">
        <v>0</v>
      </c>
      <c r="AJ107" s="16">
        <v>0</v>
      </c>
      <c r="AK107" s="16">
        <v>0</v>
      </c>
      <c r="AL107" s="16">
        <v>1</v>
      </c>
      <c r="AM107" s="16">
        <v>1</v>
      </c>
      <c r="AN107" s="16">
        <v>0</v>
      </c>
      <c r="AO107" s="16">
        <v>3</v>
      </c>
      <c r="AP107" s="16">
        <v>2</v>
      </c>
      <c r="AQ107" s="16">
        <v>1</v>
      </c>
      <c r="AR107" s="16">
        <v>3</v>
      </c>
      <c r="AS107" s="16">
        <v>2</v>
      </c>
      <c r="AT107" s="16">
        <v>1</v>
      </c>
      <c r="AU107" s="16">
        <v>7</v>
      </c>
      <c r="AV107" s="16">
        <v>6</v>
      </c>
      <c r="AW107" s="16">
        <v>1</v>
      </c>
      <c r="AX107" s="16">
        <v>9</v>
      </c>
      <c r="AY107" s="16">
        <v>4</v>
      </c>
      <c r="AZ107" s="16">
        <v>5</v>
      </c>
      <c r="BA107" s="16">
        <v>13</v>
      </c>
      <c r="BB107" s="16">
        <v>0</v>
      </c>
      <c r="BC107" s="16">
        <v>13</v>
      </c>
      <c r="BD107" s="16">
        <v>5</v>
      </c>
      <c r="BE107" s="16">
        <v>1</v>
      </c>
      <c r="BF107" s="16">
        <v>4</v>
      </c>
    </row>
    <row r="108" spans="1:58" x14ac:dyDescent="0.25">
      <c r="A108" s="50"/>
      <c r="B108" s="50"/>
      <c r="C108" s="75" t="s">
        <v>206</v>
      </c>
      <c r="D108" s="74"/>
      <c r="E108" s="16">
        <v>26</v>
      </c>
      <c r="F108" s="16">
        <v>12</v>
      </c>
      <c r="G108" s="16">
        <v>14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26</v>
      </c>
      <c r="AG108" s="16">
        <v>12</v>
      </c>
      <c r="AH108" s="16">
        <v>14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1</v>
      </c>
      <c r="AS108" s="16">
        <v>1</v>
      </c>
      <c r="AT108" s="16">
        <v>0</v>
      </c>
      <c r="AU108" s="16">
        <v>3</v>
      </c>
      <c r="AV108" s="16">
        <v>3</v>
      </c>
      <c r="AW108" s="16">
        <v>0</v>
      </c>
      <c r="AX108" s="16">
        <v>11</v>
      </c>
      <c r="AY108" s="16">
        <v>6</v>
      </c>
      <c r="AZ108" s="16">
        <v>5</v>
      </c>
      <c r="BA108" s="16">
        <v>6</v>
      </c>
      <c r="BB108" s="16">
        <v>2</v>
      </c>
      <c r="BC108" s="16">
        <v>4</v>
      </c>
      <c r="BD108" s="16">
        <v>5</v>
      </c>
      <c r="BE108" s="16">
        <v>0</v>
      </c>
      <c r="BF108" s="16">
        <v>5</v>
      </c>
    </row>
    <row r="109" spans="1:58" x14ac:dyDescent="0.25">
      <c r="A109" s="50"/>
      <c r="B109" s="50"/>
      <c r="C109" s="75" t="s">
        <v>207</v>
      </c>
      <c r="D109" s="74"/>
      <c r="E109" s="16">
        <v>41</v>
      </c>
      <c r="F109" s="16">
        <v>11</v>
      </c>
      <c r="G109" s="16">
        <v>30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41</v>
      </c>
      <c r="AG109" s="16">
        <v>11</v>
      </c>
      <c r="AH109" s="16">
        <v>30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1</v>
      </c>
      <c r="AS109" s="16">
        <v>0</v>
      </c>
      <c r="AT109" s="16">
        <v>1</v>
      </c>
      <c r="AU109" s="16">
        <v>11</v>
      </c>
      <c r="AV109" s="16">
        <v>8</v>
      </c>
      <c r="AW109" s="16">
        <v>3</v>
      </c>
      <c r="AX109" s="16">
        <v>7</v>
      </c>
      <c r="AY109" s="16">
        <v>2</v>
      </c>
      <c r="AZ109" s="16">
        <v>5</v>
      </c>
      <c r="BA109" s="16">
        <v>12</v>
      </c>
      <c r="BB109" s="16">
        <v>0</v>
      </c>
      <c r="BC109" s="16">
        <v>12</v>
      </c>
      <c r="BD109" s="16">
        <v>10</v>
      </c>
      <c r="BE109" s="16">
        <v>1</v>
      </c>
      <c r="BF109" s="16">
        <v>9</v>
      </c>
    </row>
    <row r="110" spans="1:58" x14ac:dyDescent="0.25">
      <c r="A110" s="76"/>
      <c r="B110" s="76"/>
      <c r="C110" s="75" t="s">
        <v>208</v>
      </c>
      <c r="D110" s="74"/>
      <c r="E110" s="16">
        <v>27</v>
      </c>
      <c r="F110" s="16">
        <v>10</v>
      </c>
      <c r="G110" s="16">
        <v>17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27</v>
      </c>
      <c r="AG110" s="16">
        <v>10</v>
      </c>
      <c r="AH110" s="16">
        <v>17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1</v>
      </c>
      <c r="AS110" s="16">
        <v>1</v>
      </c>
      <c r="AT110" s="16">
        <v>0</v>
      </c>
      <c r="AU110" s="16">
        <v>3</v>
      </c>
      <c r="AV110" s="16">
        <v>3</v>
      </c>
      <c r="AW110" s="16">
        <v>0</v>
      </c>
      <c r="AX110" s="16">
        <v>6</v>
      </c>
      <c r="AY110" s="16">
        <v>2</v>
      </c>
      <c r="AZ110" s="16">
        <v>4</v>
      </c>
      <c r="BA110" s="16">
        <v>10</v>
      </c>
      <c r="BB110" s="16">
        <v>3</v>
      </c>
      <c r="BC110" s="16">
        <v>7</v>
      </c>
      <c r="BD110" s="16">
        <v>7</v>
      </c>
      <c r="BE110" s="16">
        <v>1</v>
      </c>
      <c r="BF110" s="16">
        <v>6</v>
      </c>
    </row>
    <row r="111" spans="1:58" x14ac:dyDescent="0.25">
      <c r="A111" s="14">
        <v>72</v>
      </c>
      <c r="B111" s="15" t="s">
        <v>209</v>
      </c>
      <c r="C111" s="75" t="s">
        <v>210</v>
      </c>
      <c r="D111" s="74"/>
      <c r="E111" s="16">
        <v>190</v>
      </c>
      <c r="F111" s="16">
        <v>76</v>
      </c>
      <c r="G111" s="16">
        <v>114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190</v>
      </c>
      <c r="AG111" s="16">
        <v>76</v>
      </c>
      <c r="AH111" s="16">
        <v>114</v>
      </c>
      <c r="AI111" s="16">
        <v>0</v>
      </c>
      <c r="AJ111" s="16">
        <v>0</v>
      </c>
      <c r="AK111" s="16">
        <v>0</v>
      </c>
      <c r="AL111" s="16">
        <v>1</v>
      </c>
      <c r="AM111" s="16">
        <v>0</v>
      </c>
      <c r="AN111" s="16">
        <v>1</v>
      </c>
      <c r="AO111" s="16">
        <v>8</v>
      </c>
      <c r="AP111" s="16">
        <v>7</v>
      </c>
      <c r="AQ111" s="16">
        <v>1</v>
      </c>
      <c r="AR111" s="16">
        <v>12</v>
      </c>
      <c r="AS111" s="16">
        <v>9</v>
      </c>
      <c r="AT111" s="16">
        <v>3</v>
      </c>
      <c r="AU111" s="16">
        <v>34</v>
      </c>
      <c r="AV111" s="16">
        <v>20</v>
      </c>
      <c r="AW111" s="16">
        <v>14</v>
      </c>
      <c r="AX111" s="16">
        <v>33</v>
      </c>
      <c r="AY111" s="16">
        <v>19</v>
      </c>
      <c r="AZ111" s="16">
        <v>14</v>
      </c>
      <c r="BA111" s="16">
        <v>72</v>
      </c>
      <c r="BB111" s="16">
        <v>17</v>
      </c>
      <c r="BC111" s="16">
        <v>55</v>
      </c>
      <c r="BD111" s="16">
        <v>30</v>
      </c>
      <c r="BE111" s="16">
        <v>4</v>
      </c>
      <c r="BF111" s="16">
        <v>26</v>
      </c>
    </row>
    <row r="112" spans="1:58" x14ac:dyDescent="0.25">
      <c r="A112" s="75">
        <v>76</v>
      </c>
      <c r="B112" s="75" t="s">
        <v>117</v>
      </c>
      <c r="C112" s="75" t="s">
        <v>211</v>
      </c>
      <c r="D112" s="74"/>
      <c r="E112" s="16">
        <v>38</v>
      </c>
      <c r="F112" s="16">
        <v>13</v>
      </c>
      <c r="G112" s="16">
        <v>25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38</v>
      </c>
      <c r="AG112" s="16">
        <v>13</v>
      </c>
      <c r="AH112" s="16">
        <v>25</v>
      </c>
      <c r="AI112" s="16">
        <v>0</v>
      </c>
      <c r="AJ112" s="16">
        <v>0</v>
      </c>
      <c r="AK112" s="16">
        <v>0</v>
      </c>
      <c r="AL112" s="16">
        <v>1</v>
      </c>
      <c r="AM112" s="16">
        <v>0</v>
      </c>
      <c r="AN112" s="16">
        <v>1</v>
      </c>
      <c r="AO112" s="16">
        <v>0</v>
      </c>
      <c r="AP112" s="16">
        <v>0</v>
      </c>
      <c r="AQ112" s="16">
        <v>0</v>
      </c>
      <c r="AR112" s="16">
        <v>7</v>
      </c>
      <c r="AS112" s="16">
        <v>3</v>
      </c>
      <c r="AT112" s="16">
        <v>4</v>
      </c>
      <c r="AU112" s="16">
        <v>5</v>
      </c>
      <c r="AV112" s="16">
        <v>2</v>
      </c>
      <c r="AW112" s="16">
        <v>3</v>
      </c>
      <c r="AX112" s="16">
        <v>13</v>
      </c>
      <c r="AY112" s="16">
        <v>8</v>
      </c>
      <c r="AZ112" s="16">
        <v>5</v>
      </c>
      <c r="BA112" s="16">
        <v>10</v>
      </c>
      <c r="BB112" s="16">
        <v>0</v>
      </c>
      <c r="BC112" s="16">
        <v>10</v>
      </c>
      <c r="BD112" s="16">
        <v>2</v>
      </c>
      <c r="BE112" s="16">
        <v>0</v>
      </c>
      <c r="BF112" s="16">
        <v>2</v>
      </c>
    </row>
    <row r="113" spans="1:58" x14ac:dyDescent="0.25">
      <c r="A113" s="50"/>
      <c r="B113" s="50"/>
      <c r="C113" s="75" t="s">
        <v>212</v>
      </c>
      <c r="D113" s="74"/>
      <c r="E113" s="16">
        <v>24</v>
      </c>
      <c r="F113" s="16">
        <v>13</v>
      </c>
      <c r="G113" s="16">
        <v>11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24</v>
      </c>
      <c r="AG113" s="16">
        <v>13</v>
      </c>
      <c r="AH113" s="16">
        <v>11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1</v>
      </c>
      <c r="AP113" s="16">
        <v>1</v>
      </c>
      <c r="AQ113" s="16">
        <v>0</v>
      </c>
      <c r="AR113" s="16">
        <v>3</v>
      </c>
      <c r="AS113" s="16">
        <v>0</v>
      </c>
      <c r="AT113" s="16">
        <v>3</v>
      </c>
      <c r="AU113" s="16">
        <v>8</v>
      </c>
      <c r="AV113" s="16">
        <v>7</v>
      </c>
      <c r="AW113" s="16">
        <v>1</v>
      </c>
      <c r="AX113" s="16">
        <v>10</v>
      </c>
      <c r="AY113" s="16">
        <v>4</v>
      </c>
      <c r="AZ113" s="16">
        <v>6</v>
      </c>
      <c r="BA113" s="16">
        <v>2</v>
      </c>
      <c r="BB113" s="16">
        <v>1</v>
      </c>
      <c r="BC113" s="16">
        <v>1</v>
      </c>
      <c r="BD113" s="16">
        <v>0</v>
      </c>
      <c r="BE113" s="16">
        <v>0</v>
      </c>
      <c r="BF113" s="16">
        <v>0</v>
      </c>
    </row>
    <row r="114" spans="1:58" x14ac:dyDescent="0.25">
      <c r="A114" s="50"/>
      <c r="B114" s="50"/>
      <c r="C114" s="75" t="s">
        <v>213</v>
      </c>
      <c r="D114" s="74"/>
      <c r="E114" s="16">
        <v>27</v>
      </c>
      <c r="F114" s="16">
        <v>13</v>
      </c>
      <c r="G114" s="16">
        <v>14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27</v>
      </c>
      <c r="AG114" s="16">
        <v>13</v>
      </c>
      <c r="AH114" s="16">
        <v>14</v>
      </c>
      <c r="AI114" s="16">
        <v>0</v>
      </c>
      <c r="AJ114" s="16">
        <v>0</v>
      </c>
      <c r="AK114" s="16">
        <v>0</v>
      </c>
      <c r="AL114" s="16">
        <v>1</v>
      </c>
      <c r="AM114" s="16">
        <v>1</v>
      </c>
      <c r="AN114" s="16">
        <v>0</v>
      </c>
      <c r="AO114" s="16">
        <v>1</v>
      </c>
      <c r="AP114" s="16">
        <v>1</v>
      </c>
      <c r="AQ114" s="16">
        <v>0</v>
      </c>
      <c r="AR114" s="16">
        <v>5</v>
      </c>
      <c r="AS114" s="16">
        <v>2</v>
      </c>
      <c r="AT114" s="16">
        <v>3</v>
      </c>
      <c r="AU114" s="16">
        <v>4</v>
      </c>
      <c r="AV114" s="16">
        <v>1</v>
      </c>
      <c r="AW114" s="16">
        <v>3</v>
      </c>
      <c r="AX114" s="16">
        <v>5</v>
      </c>
      <c r="AY114" s="16">
        <v>4</v>
      </c>
      <c r="AZ114" s="16">
        <v>1</v>
      </c>
      <c r="BA114" s="16">
        <v>10</v>
      </c>
      <c r="BB114" s="16">
        <v>4</v>
      </c>
      <c r="BC114" s="16">
        <v>6</v>
      </c>
      <c r="BD114" s="16">
        <v>1</v>
      </c>
      <c r="BE114" s="16">
        <v>0</v>
      </c>
      <c r="BF114" s="16">
        <v>1</v>
      </c>
    </row>
    <row r="115" spans="1:58" x14ac:dyDescent="0.25">
      <c r="A115" s="76"/>
      <c r="B115" s="76"/>
      <c r="C115" s="75" t="s">
        <v>214</v>
      </c>
      <c r="D115" s="74"/>
      <c r="E115" s="16">
        <v>39</v>
      </c>
      <c r="F115" s="16">
        <v>19</v>
      </c>
      <c r="G115" s="16">
        <v>20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39</v>
      </c>
      <c r="AG115" s="16">
        <v>19</v>
      </c>
      <c r="AH115" s="16">
        <v>20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1</v>
      </c>
      <c r="AP115" s="16">
        <v>1</v>
      </c>
      <c r="AQ115" s="16">
        <v>0</v>
      </c>
      <c r="AR115" s="16">
        <v>5</v>
      </c>
      <c r="AS115" s="16">
        <v>4</v>
      </c>
      <c r="AT115" s="16">
        <v>1</v>
      </c>
      <c r="AU115" s="16">
        <v>8</v>
      </c>
      <c r="AV115" s="16">
        <v>5</v>
      </c>
      <c r="AW115" s="16">
        <v>3</v>
      </c>
      <c r="AX115" s="16">
        <v>13</v>
      </c>
      <c r="AY115" s="16">
        <v>8</v>
      </c>
      <c r="AZ115" s="16">
        <v>5</v>
      </c>
      <c r="BA115" s="16">
        <v>8</v>
      </c>
      <c r="BB115" s="16">
        <v>0</v>
      </c>
      <c r="BC115" s="16">
        <v>8</v>
      </c>
      <c r="BD115" s="16">
        <v>4</v>
      </c>
      <c r="BE115" s="16">
        <v>1</v>
      </c>
      <c r="BF115" s="16">
        <v>3</v>
      </c>
    </row>
    <row r="116" spans="1:58" x14ac:dyDescent="0.25">
      <c r="A116" s="75">
        <v>82</v>
      </c>
      <c r="B116" s="75" t="s">
        <v>95</v>
      </c>
      <c r="C116" s="75" t="s">
        <v>215</v>
      </c>
      <c r="D116" s="74"/>
      <c r="E116" s="16">
        <v>57</v>
      </c>
      <c r="F116" s="16">
        <v>25</v>
      </c>
      <c r="G116" s="16">
        <v>32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57</v>
      </c>
      <c r="AG116" s="16">
        <v>25</v>
      </c>
      <c r="AH116" s="16">
        <v>32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2</v>
      </c>
      <c r="AP116" s="16">
        <v>2</v>
      </c>
      <c r="AQ116" s="16">
        <v>0</v>
      </c>
      <c r="AR116" s="16">
        <v>3</v>
      </c>
      <c r="AS116" s="16">
        <v>3</v>
      </c>
      <c r="AT116" s="16">
        <v>0</v>
      </c>
      <c r="AU116" s="16">
        <v>11</v>
      </c>
      <c r="AV116" s="16">
        <v>8</v>
      </c>
      <c r="AW116" s="16">
        <v>3</v>
      </c>
      <c r="AX116" s="16">
        <v>15</v>
      </c>
      <c r="AY116" s="16">
        <v>4</v>
      </c>
      <c r="AZ116" s="16">
        <v>11</v>
      </c>
      <c r="BA116" s="16">
        <v>19</v>
      </c>
      <c r="BB116" s="16">
        <v>6</v>
      </c>
      <c r="BC116" s="16">
        <v>13</v>
      </c>
      <c r="BD116" s="16">
        <v>7</v>
      </c>
      <c r="BE116" s="16">
        <v>2</v>
      </c>
      <c r="BF116" s="16">
        <v>5</v>
      </c>
    </row>
    <row r="117" spans="1:58" x14ac:dyDescent="0.25">
      <c r="A117" s="50"/>
      <c r="B117" s="50"/>
      <c r="C117" s="75" t="s">
        <v>216</v>
      </c>
      <c r="D117" s="74"/>
      <c r="E117" s="16">
        <v>278</v>
      </c>
      <c r="F117" s="16">
        <v>117</v>
      </c>
      <c r="G117" s="16">
        <v>161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278</v>
      </c>
      <c r="AG117" s="16">
        <v>117</v>
      </c>
      <c r="AH117" s="16">
        <v>161</v>
      </c>
      <c r="AI117" s="16">
        <v>1</v>
      </c>
      <c r="AJ117" s="16">
        <v>0</v>
      </c>
      <c r="AK117" s="16">
        <v>1</v>
      </c>
      <c r="AL117" s="16">
        <v>2</v>
      </c>
      <c r="AM117" s="16">
        <v>2</v>
      </c>
      <c r="AN117" s="16">
        <v>0</v>
      </c>
      <c r="AO117" s="16">
        <v>6</v>
      </c>
      <c r="AP117" s="16">
        <v>3</v>
      </c>
      <c r="AQ117" s="16">
        <v>3</v>
      </c>
      <c r="AR117" s="16">
        <v>30</v>
      </c>
      <c r="AS117" s="16">
        <v>19</v>
      </c>
      <c r="AT117" s="16">
        <v>11</v>
      </c>
      <c r="AU117" s="16">
        <v>45</v>
      </c>
      <c r="AV117" s="16">
        <v>24</v>
      </c>
      <c r="AW117" s="16">
        <v>21</v>
      </c>
      <c r="AX117" s="16">
        <v>86</v>
      </c>
      <c r="AY117" s="16">
        <v>43</v>
      </c>
      <c r="AZ117" s="16">
        <v>43</v>
      </c>
      <c r="BA117" s="16">
        <v>81</v>
      </c>
      <c r="BB117" s="16">
        <v>22</v>
      </c>
      <c r="BC117" s="16">
        <v>59</v>
      </c>
      <c r="BD117" s="16">
        <v>27</v>
      </c>
      <c r="BE117" s="16">
        <v>4</v>
      </c>
      <c r="BF117" s="16">
        <v>23</v>
      </c>
    </row>
    <row r="118" spans="1:58" x14ac:dyDescent="0.25">
      <c r="A118" s="50"/>
      <c r="B118" s="50"/>
      <c r="C118" s="75" t="s">
        <v>217</v>
      </c>
      <c r="D118" s="74"/>
      <c r="E118" s="16">
        <v>193</v>
      </c>
      <c r="F118" s="16">
        <v>37</v>
      </c>
      <c r="G118" s="16">
        <v>156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193</v>
      </c>
      <c r="AG118" s="16">
        <v>37</v>
      </c>
      <c r="AH118" s="16">
        <v>156</v>
      </c>
      <c r="AI118" s="16">
        <v>1</v>
      </c>
      <c r="AJ118" s="16">
        <v>0</v>
      </c>
      <c r="AK118" s="16">
        <v>1</v>
      </c>
      <c r="AL118" s="16">
        <v>0</v>
      </c>
      <c r="AM118" s="16">
        <v>0</v>
      </c>
      <c r="AN118" s="16">
        <v>0</v>
      </c>
      <c r="AO118" s="16">
        <v>1</v>
      </c>
      <c r="AP118" s="16">
        <v>1</v>
      </c>
      <c r="AQ118" s="16">
        <v>0</v>
      </c>
      <c r="AR118" s="16">
        <v>9</v>
      </c>
      <c r="AS118" s="16">
        <v>4</v>
      </c>
      <c r="AT118" s="16">
        <v>5</v>
      </c>
      <c r="AU118" s="16">
        <v>25</v>
      </c>
      <c r="AV118" s="16">
        <v>8</v>
      </c>
      <c r="AW118" s="16">
        <v>17</v>
      </c>
      <c r="AX118" s="16">
        <v>53</v>
      </c>
      <c r="AY118" s="16">
        <v>11</v>
      </c>
      <c r="AZ118" s="16">
        <v>42</v>
      </c>
      <c r="BA118" s="16">
        <v>65</v>
      </c>
      <c r="BB118" s="16">
        <v>11</v>
      </c>
      <c r="BC118" s="16">
        <v>54</v>
      </c>
      <c r="BD118" s="16">
        <v>39</v>
      </c>
      <c r="BE118" s="16">
        <v>2</v>
      </c>
      <c r="BF118" s="16">
        <v>37</v>
      </c>
    </row>
    <row r="119" spans="1:58" x14ac:dyDescent="0.25">
      <c r="A119" s="50"/>
      <c r="B119" s="50"/>
      <c r="C119" s="75" t="s">
        <v>218</v>
      </c>
      <c r="D119" s="74"/>
      <c r="E119" s="16">
        <v>104</v>
      </c>
      <c r="F119" s="16">
        <v>21</v>
      </c>
      <c r="G119" s="16">
        <v>83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104</v>
      </c>
      <c r="AG119" s="16">
        <v>21</v>
      </c>
      <c r="AH119" s="16">
        <v>83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5</v>
      </c>
      <c r="AP119" s="16">
        <v>2</v>
      </c>
      <c r="AQ119" s="16">
        <v>3</v>
      </c>
      <c r="AR119" s="16">
        <v>9</v>
      </c>
      <c r="AS119" s="16">
        <v>3</v>
      </c>
      <c r="AT119" s="16">
        <v>6</v>
      </c>
      <c r="AU119" s="16">
        <v>22</v>
      </c>
      <c r="AV119" s="16">
        <v>5</v>
      </c>
      <c r="AW119" s="16">
        <v>17</v>
      </c>
      <c r="AX119" s="16">
        <v>26</v>
      </c>
      <c r="AY119" s="16">
        <v>6</v>
      </c>
      <c r="AZ119" s="16">
        <v>20</v>
      </c>
      <c r="BA119" s="16">
        <v>34</v>
      </c>
      <c r="BB119" s="16">
        <v>5</v>
      </c>
      <c r="BC119" s="16">
        <v>29</v>
      </c>
      <c r="BD119" s="16">
        <v>8</v>
      </c>
      <c r="BE119" s="16">
        <v>0</v>
      </c>
      <c r="BF119" s="16">
        <v>8</v>
      </c>
    </row>
    <row r="120" spans="1:58" x14ac:dyDescent="0.25">
      <c r="A120" s="50"/>
      <c r="B120" s="50"/>
      <c r="C120" s="75" t="s">
        <v>219</v>
      </c>
      <c r="D120" s="74"/>
      <c r="E120" s="16">
        <v>190</v>
      </c>
      <c r="F120" s="16">
        <v>37</v>
      </c>
      <c r="G120" s="16">
        <v>153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190</v>
      </c>
      <c r="AG120" s="16">
        <v>37</v>
      </c>
      <c r="AH120" s="16">
        <v>153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2</v>
      </c>
      <c r="AS120" s="16">
        <v>1</v>
      </c>
      <c r="AT120" s="16">
        <v>1</v>
      </c>
      <c r="AU120" s="16">
        <v>6</v>
      </c>
      <c r="AV120" s="16">
        <v>1</v>
      </c>
      <c r="AW120" s="16">
        <v>5</v>
      </c>
      <c r="AX120" s="16">
        <v>33</v>
      </c>
      <c r="AY120" s="16">
        <v>10</v>
      </c>
      <c r="AZ120" s="16">
        <v>23</v>
      </c>
      <c r="BA120" s="16">
        <v>98</v>
      </c>
      <c r="BB120" s="16">
        <v>19</v>
      </c>
      <c r="BC120" s="16">
        <v>79</v>
      </c>
      <c r="BD120" s="16">
        <v>51</v>
      </c>
      <c r="BE120" s="16">
        <v>6</v>
      </c>
      <c r="BF120" s="16">
        <v>45</v>
      </c>
    </row>
    <row r="121" spans="1:58" x14ac:dyDescent="0.25">
      <c r="A121" s="76"/>
      <c r="B121" s="76"/>
      <c r="C121" s="75" t="s">
        <v>220</v>
      </c>
      <c r="D121" s="74"/>
      <c r="E121" s="16">
        <v>91</v>
      </c>
      <c r="F121" s="16">
        <v>23</v>
      </c>
      <c r="G121" s="16">
        <v>68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91</v>
      </c>
      <c r="AG121" s="16">
        <v>23</v>
      </c>
      <c r="AH121" s="16">
        <v>68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1</v>
      </c>
      <c r="AS121" s="16">
        <v>0</v>
      </c>
      <c r="AT121" s="16">
        <v>1</v>
      </c>
      <c r="AU121" s="16">
        <v>7</v>
      </c>
      <c r="AV121" s="16">
        <v>3</v>
      </c>
      <c r="AW121" s="16">
        <v>4</v>
      </c>
      <c r="AX121" s="16">
        <v>20</v>
      </c>
      <c r="AY121" s="16">
        <v>4</v>
      </c>
      <c r="AZ121" s="16">
        <v>16</v>
      </c>
      <c r="BA121" s="16">
        <v>50</v>
      </c>
      <c r="BB121" s="16">
        <v>11</v>
      </c>
      <c r="BC121" s="16">
        <v>39</v>
      </c>
      <c r="BD121" s="16">
        <v>13</v>
      </c>
      <c r="BE121" s="16">
        <v>5</v>
      </c>
      <c r="BF121" s="16">
        <v>8</v>
      </c>
    </row>
    <row r="122" spans="1:58" x14ac:dyDescent="0.25">
      <c r="A122" s="75">
        <v>84</v>
      </c>
      <c r="B122" s="75" t="s">
        <v>221</v>
      </c>
      <c r="C122" s="75" t="s">
        <v>222</v>
      </c>
      <c r="D122" s="74"/>
      <c r="E122" s="16">
        <v>41</v>
      </c>
      <c r="F122" s="16">
        <v>12</v>
      </c>
      <c r="G122" s="16">
        <v>29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41</v>
      </c>
      <c r="AG122" s="16">
        <v>12</v>
      </c>
      <c r="AH122" s="16">
        <v>29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1</v>
      </c>
      <c r="AP122" s="16">
        <v>0</v>
      </c>
      <c r="AQ122" s="16">
        <v>1</v>
      </c>
      <c r="AR122" s="16">
        <v>0</v>
      </c>
      <c r="AS122" s="16">
        <v>0</v>
      </c>
      <c r="AT122" s="16">
        <v>0</v>
      </c>
      <c r="AU122" s="16">
        <v>2</v>
      </c>
      <c r="AV122" s="16">
        <v>1</v>
      </c>
      <c r="AW122" s="16">
        <v>1</v>
      </c>
      <c r="AX122" s="16">
        <v>11</v>
      </c>
      <c r="AY122" s="16">
        <v>1</v>
      </c>
      <c r="AZ122" s="16">
        <v>10</v>
      </c>
      <c r="BA122" s="16">
        <v>18</v>
      </c>
      <c r="BB122" s="16">
        <v>7</v>
      </c>
      <c r="BC122" s="16">
        <v>11</v>
      </c>
      <c r="BD122" s="16">
        <v>9</v>
      </c>
      <c r="BE122" s="16">
        <v>3</v>
      </c>
      <c r="BF122" s="16">
        <v>6</v>
      </c>
    </row>
    <row r="123" spans="1:58" x14ac:dyDescent="0.25">
      <c r="A123" s="76"/>
      <c r="B123" s="76"/>
      <c r="C123" s="75" t="s">
        <v>223</v>
      </c>
      <c r="D123" s="74"/>
      <c r="E123" s="16">
        <v>8</v>
      </c>
      <c r="F123" s="16">
        <v>0</v>
      </c>
      <c r="G123" s="16">
        <v>8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8</v>
      </c>
      <c r="AG123" s="16">
        <v>0</v>
      </c>
      <c r="AH123" s="16">
        <v>8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4</v>
      </c>
      <c r="BB123" s="16">
        <v>0</v>
      </c>
      <c r="BC123" s="16">
        <v>4</v>
      </c>
      <c r="BD123" s="16">
        <v>4</v>
      </c>
      <c r="BE123" s="16">
        <v>0</v>
      </c>
      <c r="BF123" s="16">
        <v>4</v>
      </c>
    </row>
    <row r="124" spans="1:58" x14ac:dyDescent="0.25">
      <c r="A124" s="75">
        <v>87</v>
      </c>
      <c r="B124" s="75" t="s">
        <v>224</v>
      </c>
      <c r="C124" s="75" t="s">
        <v>225</v>
      </c>
      <c r="D124" s="74"/>
      <c r="E124" s="16">
        <v>56</v>
      </c>
      <c r="F124" s="16">
        <v>31</v>
      </c>
      <c r="G124" s="16">
        <v>25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56</v>
      </c>
      <c r="AG124" s="16">
        <v>31</v>
      </c>
      <c r="AH124" s="16">
        <v>25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4</v>
      </c>
      <c r="AS124" s="16">
        <v>4</v>
      </c>
      <c r="AT124" s="16">
        <v>0</v>
      </c>
      <c r="AU124" s="16">
        <v>9</v>
      </c>
      <c r="AV124" s="16">
        <v>5</v>
      </c>
      <c r="AW124" s="16">
        <v>4</v>
      </c>
      <c r="AX124" s="16">
        <v>19</v>
      </c>
      <c r="AY124" s="16">
        <v>14</v>
      </c>
      <c r="AZ124" s="16">
        <v>5</v>
      </c>
      <c r="BA124" s="16">
        <v>17</v>
      </c>
      <c r="BB124" s="16">
        <v>6</v>
      </c>
      <c r="BC124" s="16">
        <v>11</v>
      </c>
      <c r="BD124" s="16">
        <v>7</v>
      </c>
      <c r="BE124" s="16">
        <v>2</v>
      </c>
      <c r="BF124" s="16">
        <v>5</v>
      </c>
    </row>
    <row r="125" spans="1:58" x14ac:dyDescent="0.25">
      <c r="A125" s="50"/>
      <c r="B125" s="50"/>
      <c r="C125" s="75" t="s">
        <v>226</v>
      </c>
      <c r="D125" s="74"/>
      <c r="E125" s="16">
        <v>69</v>
      </c>
      <c r="F125" s="16">
        <v>30</v>
      </c>
      <c r="G125" s="16">
        <v>39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69</v>
      </c>
      <c r="AG125" s="16">
        <v>30</v>
      </c>
      <c r="AH125" s="16">
        <v>39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1</v>
      </c>
      <c r="AP125" s="16">
        <v>1</v>
      </c>
      <c r="AQ125" s="16">
        <v>0</v>
      </c>
      <c r="AR125" s="16">
        <v>5</v>
      </c>
      <c r="AS125" s="16">
        <v>3</v>
      </c>
      <c r="AT125" s="16">
        <v>2</v>
      </c>
      <c r="AU125" s="16">
        <v>14</v>
      </c>
      <c r="AV125" s="16">
        <v>8</v>
      </c>
      <c r="AW125" s="16">
        <v>6</v>
      </c>
      <c r="AX125" s="16">
        <v>22</v>
      </c>
      <c r="AY125" s="16">
        <v>13</v>
      </c>
      <c r="AZ125" s="16">
        <v>9</v>
      </c>
      <c r="BA125" s="16">
        <v>21</v>
      </c>
      <c r="BB125" s="16">
        <v>5</v>
      </c>
      <c r="BC125" s="16">
        <v>16</v>
      </c>
      <c r="BD125" s="16">
        <v>6</v>
      </c>
      <c r="BE125" s="16">
        <v>0</v>
      </c>
      <c r="BF125" s="16">
        <v>6</v>
      </c>
    </row>
    <row r="126" spans="1:58" x14ac:dyDescent="0.25">
      <c r="A126" s="76"/>
      <c r="B126" s="76"/>
      <c r="C126" s="75" t="s">
        <v>227</v>
      </c>
      <c r="D126" s="74"/>
      <c r="E126" s="16">
        <v>45</v>
      </c>
      <c r="F126" s="16">
        <v>12</v>
      </c>
      <c r="G126" s="16">
        <v>33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45</v>
      </c>
      <c r="AG126" s="16">
        <v>12</v>
      </c>
      <c r="AH126" s="16">
        <v>33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1</v>
      </c>
      <c r="AP126" s="16">
        <v>1</v>
      </c>
      <c r="AQ126" s="16">
        <v>0</v>
      </c>
      <c r="AR126" s="16">
        <v>2</v>
      </c>
      <c r="AS126" s="16">
        <v>1</v>
      </c>
      <c r="AT126" s="16">
        <v>1</v>
      </c>
      <c r="AU126" s="16">
        <v>5</v>
      </c>
      <c r="AV126" s="16">
        <v>4</v>
      </c>
      <c r="AW126" s="16">
        <v>1</v>
      </c>
      <c r="AX126" s="16">
        <v>11</v>
      </c>
      <c r="AY126" s="16">
        <v>2</v>
      </c>
      <c r="AZ126" s="16">
        <v>9</v>
      </c>
      <c r="BA126" s="16">
        <v>21</v>
      </c>
      <c r="BB126" s="16">
        <v>3</v>
      </c>
      <c r="BC126" s="16">
        <v>18</v>
      </c>
      <c r="BD126" s="16">
        <v>5</v>
      </c>
      <c r="BE126" s="16">
        <v>1</v>
      </c>
      <c r="BF126" s="16">
        <v>4</v>
      </c>
    </row>
    <row r="127" spans="1:58" x14ac:dyDescent="0.25">
      <c r="A127" s="14">
        <v>88</v>
      </c>
      <c r="B127" s="15" t="s">
        <v>228</v>
      </c>
      <c r="C127" s="75" t="s">
        <v>229</v>
      </c>
      <c r="D127" s="74"/>
      <c r="E127" s="16">
        <v>30</v>
      </c>
      <c r="F127" s="16">
        <v>10</v>
      </c>
      <c r="G127" s="16">
        <v>20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30</v>
      </c>
      <c r="AG127" s="16">
        <v>10</v>
      </c>
      <c r="AH127" s="16">
        <v>20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3</v>
      </c>
      <c r="AS127" s="16">
        <v>2</v>
      </c>
      <c r="AT127" s="16">
        <v>1</v>
      </c>
      <c r="AU127" s="16">
        <v>0</v>
      </c>
      <c r="AV127" s="16">
        <v>0</v>
      </c>
      <c r="AW127" s="16">
        <v>0</v>
      </c>
      <c r="AX127" s="16">
        <v>3</v>
      </c>
      <c r="AY127" s="16">
        <v>3</v>
      </c>
      <c r="AZ127" s="16">
        <v>0</v>
      </c>
      <c r="BA127" s="16">
        <v>14</v>
      </c>
      <c r="BB127" s="16">
        <v>3</v>
      </c>
      <c r="BC127" s="16">
        <v>11</v>
      </c>
      <c r="BD127" s="16">
        <v>10</v>
      </c>
      <c r="BE127" s="16">
        <v>2</v>
      </c>
      <c r="BF127" s="16">
        <v>8</v>
      </c>
    </row>
    <row r="128" spans="1:58" x14ac:dyDescent="0.25">
      <c r="A128" s="75">
        <v>93</v>
      </c>
      <c r="B128" s="75" t="s">
        <v>230</v>
      </c>
      <c r="C128" s="75" t="s">
        <v>231</v>
      </c>
      <c r="D128" s="74"/>
      <c r="E128" s="16">
        <v>71</v>
      </c>
      <c r="F128" s="16">
        <v>19</v>
      </c>
      <c r="G128" s="16">
        <v>52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71</v>
      </c>
      <c r="AG128" s="16">
        <v>19</v>
      </c>
      <c r="AH128" s="16">
        <v>52</v>
      </c>
      <c r="AI128" s="16">
        <v>0</v>
      </c>
      <c r="AJ128" s="16">
        <v>0</v>
      </c>
      <c r="AK128" s="16">
        <v>0</v>
      </c>
      <c r="AL128" s="16">
        <v>1</v>
      </c>
      <c r="AM128" s="16">
        <v>0</v>
      </c>
      <c r="AN128" s="16">
        <v>1</v>
      </c>
      <c r="AO128" s="16">
        <v>0</v>
      </c>
      <c r="AP128" s="16">
        <v>0</v>
      </c>
      <c r="AQ128" s="16">
        <v>0</v>
      </c>
      <c r="AR128" s="16">
        <v>4</v>
      </c>
      <c r="AS128" s="16">
        <v>3</v>
      </c>
      <c r="AT128" s="16">
        <v>1</v>
      </c>
      <c r="AU128" s="16">
        <v>9</v>
      </c>
      <c r="AV128" s="16">
        <v>5</v>
      </c>
      <c r="AW128" s="16">
        <v>4</v>
      </c>
      <c r="AX128" s="16">
        <v>21</v>
      </c>
      <c r="AY128" s="16">
        <v>6</v>
      </c>
      <c r="AZ128" s="16">
        <v>15</v>
      </c>
      <c r="BA128" s="16">
        <v>27</v>
      </c>
      <c r="BB128" s="16">
        <v>5</v>
      </c>
      <c r="BC128" s="16">
        <v>22</v>
      </c>
      <c r="BD128" s="16">
        <v>9</v>
      </c>
      <c r="BE128" s="16">
        <v>0</v>
      </c>
      <c r="BF128" s="16">
        <v>9</v>
      </c>
    </row>
    <row r="129" spans="1:58" x14ac:dyDescent="0.25">
      <c r="A129" s="50"/>
      <c r="B129" s="50"/>
      <c r="C129" s="75" t="s">
        <v>232</v>
      </c>
      <c r="D129" s="74"/>
      <c r="E129" s="16">
        <v>29</v>
      </c>
      <c r="F129" s="16">
        <v>7</v>
      </c>
      <c r="G129" s="16">
        <v>22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29</v>
      </c>
      <c r="AG129" s="16">
        <v>7</v>
      </c>
      <c r="AH129" s="16">
        <v>22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1</v>
      </c>
      <c r="AS129" s="16">
        <v>1</v>
      </c>
      <c r="AT129" s="16">
        <v>0</v>
      </c>
      <c r="AU129" s="16">
        <v>1</v>
      </c>
      <c r="AV129" s="16">
        <v>1</v>
      </c>
      <c r="AW129" s="16">
        <v>0</v>
      </c>
      <c r="AX129" s="16">
        <v>6</v>
      </c>
      <c r="AY129" s="16">
        <v>4</v>
      </c>
      <c r="AZ129" s="16">
        <v>2</v>
      </c>
      <c r="BA129" s="16">
        <v>15</v>
      </c>
      <c r="BB129" s="16">
        <v>1</v>
      </c>
      <c r="BC129" s="16">
        <v>14</v>
      </c>
      <c r="BD129" s="16">
        <v>6</v>
      </c>
      <c r="BE129" s="16">
        <v>0</v>
      </c>
      <c r="BF129" s="16">
        <v>6</v>
      </c>
    </row>
    <row r="130" spans="1:58" x14ac:dyDescent="0.25">
      <c r="A130" s="50"/>
      <c r="B130" s="50"/>
      <c r="C130" s="75" t="s">
        <v>233</v>
      </c>
      <c r="D130" s="74"/>
      <c r="E130" s="16">
        <v>33</v>
      </c>
      <c r="F130" s="16">
        <v>15</v>
      </c>
      <c r="G130" s="16">
        <v>18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33</v>
      </c>
      <c r="AG130" s="16">
        <v>15</v>
      </c>
      <c r="AH130" s="16">
        <v>18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2</v>
      </c>
      <c r="AS130" s="16">
        <v>2</v>
      </c>
      <c r="AT130" s="16">
        <v>0</v>
      </c>
      <c r="AU130" s="16">
        <v>3</v>
      </c>
      <c r="AV130" s="16">
        <v>2</v>
      </c>
      <c r="AW130" s="16">
        <v>1</v>
      </c>
      <c r="AX130" s="16">
        <v>5</v>
      </c>
      <c r="AY130" s="16">
        <v>4</v>
      </c>
      <c r="AZ130" s="16">
        <v>1</v>
      </c>
      <c r="BA130" s="16">
        <v>20</v>
      </c>
      <c r="BB130" s="16">
        <v>7</v>
      </c>
      <c r="BC130" s="16">
        <v>13</v>
      </c>
      <c r="BD130" s="16">
        <v>3</v>
      </c>
      <c r="BE130" s="16">
        <v>0</v>
      </c>
      <c r="BF130" s="16">
        <v>3</v>
      </c>
    </row>
    <row r="131" spans="1:58" x14ac:dyDescent="0.25">
      <c r="A131" s="50"/>
      <c r="B131" s="50"/>
      <c r="C131" s="75" t="s">
        <v>234</v>
      </c>
      <c r="D131" s="74"/>
      <c r="E131" s="16">
        <v>23</v>
      </c>
      <c r="F131" s="16">
        <v>15</v>
      </c>
      <c r="G131" s="16">
        <v>8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23</v>
      </c>
      <c r="AG131" s="16">
        <v>15</v>
      </c>
      <c r="AH131" s="16">
        <v>8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1</v>
      </c>
      <c r="AS131" s="16">
        <v>0</v>
      </c>
      <c r="AT131" s="16">
        <v>1</v>
      </c>
      <c r="AU131" s="16">
        <v>5</v>
      </c>
      <c r="AV131" s="16">
        <v>4</v>
      </c>
      <c r="AW131" s="16">
        <v>1</v>
      </c>
      <c r="AX131" s="16">
        <v>8</v>
      </c>
      <c r="AY131" s="16">
        <v>6</v>
      </c>
      <c r="AZ131" s="16">
        <v>2</v>
      </c>
      <c r="BA131" s="16">
        <v>5</v>
      </c>
      <c r="BB131" s="16">
        <v>5</v>
      </c>
      <c r="BC131" s="16">
        <v>0</v>
      </c>
      <c r="BD131" s="16">
        <v>4</v>
      </c>
      <c r="BE131" s="16">
        <v>0</v>
      </c>
      <c r="BF131" s="16">
        <v>4</v>
      </c>
    </row>
    <row r="132" spans="1:58" x14ac:dyDescent="0.25">
      <c r="A132" s="76"/>
      <c r="B132" s="76"/>
      <c r="C132" s="75" t="s">
        <v>235</v>
      </c>
      <c r="D132" s="74"/>
      <c r="E132" s="16">
        <v>46</v>
      </c>
      <c r="F132" s="16">
        <v>9</v>
      </c>
      <c r="G132" s="16">
        <v>37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46</v>
      </c>
      <c r="AG132" s="16">
        <v>9</v>
      </c>
      <c r="AH132" s="16">
        <v>37</v>
      </c>
      <c r="AI132" s="16">
        <v>0</v>
      </c>
      <c r="AJ132" s="16">
        <v>0</v>
      </c>
      <c r="AK132" s="16">
        <v>0</v>
      </c>
      <c r="AL132" s="16">
        <v>1</v>
      </c>
      <c r="AM132" s="16">
        <v>0</v>
      </c>
      <c r="AN132" s="16">
        <v>1</v>
      </c>
      <c r="AO132" s="16">
        <v>1</v>
      </c>
      <c r="AP132" s="16">
        <v>1</v>
      </c>
      <c r="AQ132" s="16">
        <v>0</v>
      </c>
      <c r="AR132" s="16">
        <v>1</v>
      </c>
      <c r="AS132" s="16">
        <v>1</v>
      </c>
      <c r="AT132" s="16">
        <v>0</v>
      </c>
      <c r="AU132" s="16">
        <v>2</v>
      </c>
      <c r="AV132" s="16">
        <v>1</v>
      </c>
      <c r="AW132" s="16">
        <v>1</v>
      </c>
      <c r="AX132" s="16">
        <v>9</v>
      </c>
      <c r="AY132" s="16">
        <v>3</v>
      </c>
      <c r="AZ132" s="16">
        <v>6</v>
      </c>
      <c r="BA132" s="16">
        <v>29</v>
      </c>
      <c r="BB132" s="16">
        <v>3</v>
      </c>
      <c r="BC132" s="16">
        <v>26</v>
      </c>
      <c r="BD132" s="16">
        <v>3</v>
      </c>
      <c r="BE132" s="16">
        <v>0</v>
      </c>
      <c r="BF132" s="16">
        <v>3</v>
      </c>
    </row>
    <row r="133" spans="1:58" x14ac:dyDescent="0.25">
      <c r="A133" s="75">
        <v>95</v>
      </c>
      <c r="B133" s="75" t="s">
        <v>120</v>
      </c>
      <c r="C133" s="75" t="s">
        <v>236</v>
      </c>
      <c r="D133" s="74"/>
      <c r="E133" s="16">
        <v>64</v>
      </c>
      <c r="F133" s="16">
        <v>22</v>
      </c>
      <c r="G133" s="16">
        <v>42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64</v>
      </c>
      <c r="AG133" s="16">
        <v>22</v>
      </c>
      <c r="AH133" s="16">
        <v>42</v>
      </c>
      <c r="AI133" s="16">
        <v>0</v>
      </c>
      <c r="AJ133" s="16">
        <v>0</v>
      </c>
      <c r="AK133" s="16">
        <v>0</v>
      </c>
      <c r="AL133" s="16">
        <v>1</v>
      </c>
      <c r="AM133" s="16">
        <v>0</v>
      </c>
      <c r="AN133" s="16">
        <v>1</v>
      </c>
      <c r="AO133" s="16">
        <v>2</v>
      </c>
      <c r="AP133" s="16">
        <v>1</v>
      </c>
      <c r="AQ133" s="16">
        <v>1</v>
      </c>
      <c r="AR133" s="16">
        <v>1</v>
      </c>
      <c r="AS133" s="16">
        <v>1</v>
      </c>
      <c r="AT133" s="16">
        <v>0</v>
      </c>
      <c r="AU133" s="16">
        <v>11</v>
      </c>
      <c r="AV133" s="16">
        <v>7</v>
      </c>
      <c r="AW133" s="16">
        <v>4</v>
      </c>
      <c r="AX133" s="16">
        <v>17</v>
      </c>
      <c r="AY133" s="16">
        <v>8</v>
      </c>
      <c r="AZ133" s="16">
        <v>9</v>
      </c>
      <c r="BA133" s="16">
        <v>21</v>
      </c>
      <c r="BB133" s="16">
        <v>3</v>
      </c>
      <c r="BC133" s="16">
        <v>18</v>
      </c>
      <c r="BD133" s="16">
        <v>11</v>
      </c>
      <c r="BE133" s="16">
        <v>2</v>
      </c>
      <c r="BF133" s="16">
        <v>9</v>
      </c>
    </row>
    <row r="134" spans="1:58" x14ac:dyDescent="0.25">
      <c r="A134" s="76"/>
      <c r="B134" s="76"/>
      <c r="C134" s="75" t="s">
        <v>237</v>
      </c>
      <c r="D134" s="74"/>
      <c r="E134" s="16">
        <v>56</v>
      </c>
      <c r="F134" s="16">
        <v>23</v>
      </c>
      <c r="G134" s="16">
        <v>33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56</v>
      </c>
      <c r="AG134" s="16">
        <v>23</v>
      </c>
      <c r="AH134" s="16">
        <v>33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2</v>
      </c>
      <c r="AP134" s="16">
        <v>1</v>
      </c>
      <c r="AQ134" s="16">
        <v>1</v>
      </c>
      <c r="AR134" s="16">
        <v>5</v>
      </c>
      <c r="AS134" s="16">
        <v>3</v>
      </c>
      <c r="AT134" s="16">
        <v>2</v>
      </c>
      <c r="AU134" s="16">
        <v>3</v>
      </c>
      <c r="AV134" s="16">
        <v>2</v>
      </c>
      <c r="AW134" s="16">
        <v>1</v>
      </c>
      <c r="AX134" s="16">
        <v>11</v>
      </c>
      <c r="AY134" s="16">
        <v>9</v>
      </c>
      <c r="AZ134" s="16">
        <v>2</v>
      </c>
      <c r="BA134" s="16">
        <v>28</v>
      </c>
      <c r="BB134" s="16">
        <v>8</v>
      </c>
      <c r="BC134" s="16">
        <v>20</v>
      </c>
      <c r="BD134" s="16">
        <v>7</v>
      </c>
      <c r="BE134" s="16">
        <v>0</v>
      </c>
      <c r="BF134" s="16">
        <v>7</v>
      </c>
    </row>
    <row r="135" spans="1:58" x14ac:dyDescent="0.25">
      <c r="A135" s="75">
        <v>99</v>
      </c>
      <c r="B135" s="75" t="s">
        <v>97</v>
      </c>
      <c r="C135" s="75" t="s">
        <v>238</v>
      </c>
      <c r="D135" s="74"/>
      <c r="E135" s="16">
        <v>43</v>
      </c>
      <c r="F135" s="16">
        <v>19</v>
      </c>
      <c r="G135" s="16">
        <v>24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43</v>
      </c>
      <c r="AG135" s="16">
        <v>19</v>
      </c>
      <c r="AH135" s="16">
        <v>24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3</v>
      </c>
      <c r="AP135" s="16">
        <v>2</v>
      </c>
      <c r="AQ135" s="16">
        <v>1</v>
      </c>
      <c r="AR135" s="16">
        <v>2</v>
      </c>
      <c r="AS135" s="16">
        <v>2</v>
      </c>
      <c r="AT135" s="16">
        <v>0</v>
      </c>
      <c r="AU135" s="16">
        <v>10</v>
      </c>
      <c r="AV135" s="16">
        <v>9</v>
      </c>
      <c r="AW135" s="16">
        <v>1</v>
      </c>
      <c r="AX135" s="16">
        <v>7</v>
      </c>
      <c r="AY135" s="16">
        <v>3</v>
      </c>
      <c r="AZ135" s="16">
        <v>4</v>
      </c>
      <c r="BA135" s="16">
        <v>17</v>
      </c>
      <c r="BB135" s="16">
        <v>2</v>
      </c>
      <c r="BC135" s="16">
        <v>15</v>
      </c>
      <c r="BD135" s="16">
        <v>4</v>
      </c>
      <c r="BE135" s="16">
        <v>1</v>
      </c>
      <c r="BF135" s="16">
        <v>3</v>
      </c>
    </row>
    <row r="136" spans="1:58" x14ac:dyDescent="0.25">
      <c r="A136" s="50"/>
      <c r="B136" s="50"/>
      <c r="C136" s="75" t="s">
        <v>239</v>
      </c>
      <c r="D136" s="74"/>
      <c r="E136" s="16">
        <v>24</v>
      </c>
      <c r="F136" s="16">
        <v>7</v>
      </c>
      <c r="G136" s="16">
        <v>17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24</v>
      </c>
      <c r="AG136" s="16">
        <v>7</v>
      </c>
      <c r="AH136" s="16">
        <v>17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8</v>
      </c>
      <c r="AY136" s="16">
        <v>4</v>
      </c>
      <c r="AZ136" s="16">
        <v>4</v>
      </c>
      <c r="BA136" s="16">
        <v>12</v>
      </c>
      <c r="BB136" s="16">
        <v>3</v>
      </c>
      <c r="BC136" s="16">
        <v>9</v>
      </c>
      <c r="BD136" s="16">
        <v>4</v>
      </c>
      <c r="BE136" s="16">
        <v>0</v>
      </c>
      <c r="BF136" s="16">
        <v>4</v>
      </c>
    </row>
    <row r="137" spans="1:58" x14ac:dyDescent="0.25">
      <c r="A137" s="50"/>
      <c r="B137" s="50"/>
      <c r="C137" s="75" t="s">
        <v>240</v>
      </c>
      <c r="D137" s="74"/>
      <c r="E137" s="16">
        <v>21</v>
      </c>
      <c r="F137" s="16">
        <v>5</v>
      </c>
      <c r="G137" s="16">
        <v>16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21</v>
      </c>
      <c r="AG137" s="16">
        <v>5</v>
      </c>
      <c r="AH137" s="16">
        <v>16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1</v>
      </c>
      <c r="AS137" s="16">
        <v>1</v>
      </c>
      <c r="AT137" s="16">
        <v>0</v>
      </c>
      <c r="AU137" s="16">
        <v>2</v>
      </c>
      <c r="AV137" s="16">
        <v>2</v>
      </c>
      <c r="AW137" s="16">
        <v>0</v>
      </c>
      <c r="AX137" s="16">
        <v>2</v>
      </c>
      <c r="AY137" s="16">
        <v>1</v>
      </c>
      <c r="AZ137" s="16">
        <v>1</v>
      </c>
      <c r="BA137" s="16">
        <v>11</v>
      </c>
      <c r="BB137" s="16">
        <v>1</v>
      </c>
      <c r="BC137" s="16">
        <v>10</v>
      </c>
      <c r="BD137" s="16">
        <v>5</v>
      </c>
      <c r="BE137" s="16">
        <v>0</v>
      </c>
      <c r="BF137" s="16">
        <v>5</v>
      </c>
    </row>
    <row r="138" spans="1:58" x14ac:dyDescent="0.25">
      <c r="A138" s="76"/>
      <c r="B138" s="76"/>
      <c r="C138" s="75" t="s">
        <v>241</v>
      </c>
      <c r="D138" s="74"/>
      <c r="E138" s="16">
        <v>205</v>
      </c>
      <c r="F138" s="16">
        <v>104</v>
      </c>
      <c r="G138" s="16">
        <v>101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205</v>
      </c>
      <c r="AG138" s="16">
        <v>104</v>
      </c>
      <c r="AH138" s="16">
        <v>101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7</v>
      </c>
      <c r="AP138" s="16">
        <v>6</v>
      </c>
      <c r="AQ138" s="16">
        <v>1</v>
      </c>
      <c r="AR138" s="16">
        <v>17</v>
      </c>
      <c r="AS138" s="16">
        <v>14</v>
      </c>
      <c r="AT138" s="16">
        <v>3</v>
      </c>
      <c r="AU138" s="16">
        <v>31</v>
      </c>
      <c r="AV138" s="16">
        <v>26</v>
      </c>
      <c r="AW138" s="16">
        <v>5</v>
      </c>
      <c r="AX138" s="16">
        <v>62</v>
      </c>
      <c r="AY138" s="16">
        <v>39</v>
      </c>
      <c r="AZ138" s="16">
        <v>23</v>
      </c>
      <c r="BA138" s="16">
        <v>63</v>
      </c>
      <c r="BB138" s="16">
        <v>17</v>
      </c>
      <c r="BC138" s="16">
        <v>46</v>
      </c>
      <c r="BD138" s="16">
        <v>25</v>
      </c>
      <c r="BE138" s="16">
        <v>2</v>
      </c>
      <c r="BF138" s="16">
        <v>23</v>
      </c>
    </row>
    <row r="139" spans="1:58" x14ac:dyDescent="0.25">
      <c r="A139" s="75">
        <v>101</v>
      </c>
      <c r="B139" s="75" t="s">
        <v>122</v>
      </c>
      <c r="C139" s="75" t="s">
        <v>242</v>
      </c>
      <c r="D139" s="74"/>
      <c r="E139" s="16">
        <v>24</v>
      </c>
      <c r="F139" s="16">
        <v>4</v>
      </c>
      <c r="G139" s="16">
        <v>20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24</v>
      </c>
      <c r="AG139" s="16">
        <v>4</v>
      </c>
      <c r="AH139" s="16">
        <v>20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1</v>
      </c>
      <c r="AP139" s="16">
        <v>0</v>
      </c>
      <c r="AQ139" s="16">
        <v>1</v>
      </c>
      <c r="AR139" s="16">
        <v>0</v>
      </c>
      <c r="AS139" s="16">
        <v>0</v>
      </c>
      <c r="AT139" s="16">
        <v>0</v>
      </c>
      <c r="AU139" s="16">
        <v>3</v>
      </c>
      <c r="AV139" s="16">
        <v>2</v>
      </c>
      <c r="AW139" s="16">
        <v>1</v>
      </c>
      <c r="AX139" s="16">
        <v>7</v>
      </c>
      <c r="AY139" s="16">
        <v>2</v>
      </c>
      <c r="AZ139" s="16">
        <v>5</v>
      </c>
      <c r="BA139" s="16">
        <v>8</v>
      </c>
      <c r="BB139" s="16">
        <v>0</v>
      </c>
      <c r="BC139" s="16">
        <v>8</v>
      </c>
      <c r="BD139" s="16">
        <v>5</v>
      </c>
      <c r="BE139" s="16">
        <v>0</v>
      </c>
      <c r="BF139" s="16">
        <v>5</v>
      </c>
    </row>
    <row r="140" spans="1:58" x14ac:dyDescent="0.25">
      <c r="A140" s="76"/>
      <c r="B140" s="76"/>
      <c r="C140" s="75" t="s">
        <v>243</v>
      </c>
      <c r="D140" s="74"/>
      <c r="E140" s="16">
        <v>284</v>
      </c>
      <c r="F140" s="16">
        <v>113</v>
      </c>
      <c r="G140" s="16">
        <v>171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284</v>
      </c>
      <c r="AG140" s="16">
        <v>113</v>
      </c>
      <c r="AH140" s="16">
        <v>171</v>
      </c>
      <c r="AI140" s="16">
        <v>0</v>
      </c>
      <c r="AJ140" s="16">
        <v>0</v>
      </c>
      <c r="AK140" s="16">
        <v>0</v>
      </c>
      <c r="AL140" s="16">
        <v>1</v>
      </c>
      <c r="AM140" s="16">
        <v>1</v>
      </c>
      <c r="AN140" s="16">
        <v>0</v>
      </c>
      <c r="AO140" s="16">
        <v>10</v>
      </c>
      <c r="AP140" s="16">
        <v>6</v>
      </c>
      <c r="AQ140" s="16">
        <v>4</v>
      </c>
      <c r="AR140" s="16">
        <v>38</v>
      </c>
      <c r="AS140" s="16">
        <v>22</v>
      </c>
      <c r="AT140" s="16">
        <v>16</v>
      </c>
      <c r="AU140" s="16">
        <v>57</v>
      </c>
      <c r="AV140" s="16">
        <v>25</v>
      </c>
      <c r="AW140" s="16">
        <v>32</v>
      </c>
      <c r="AX140" s="16">
        <v>70</v>
      </c>
      <c r="AY140" s="16">
        <v>36</v>
      </c>
      <c r="AZ140" s="16">
        <v>34</v>
      </c>
      <c r="BA140" s="16">
        <v>79</v>
      </c>
      <c r="BB140" s="16">
        <v>20</v>
      </c>
      <c r="BC140" s="16">
        <v>59</v>
      </c>
      <c r="BD140" s="16">
        <v>29</v>
      </c>
      <c r="BE140" s="16">
        <v>3</v>
      </c>
      <c r="BF140" s="16">
        <v>26</v>
      </c>
    </row>
    <row r="141" spans="1:58" x14ac:dyDescent="0.25">
      <c r="A141" s="14">
        <v>102</v>
      </c>
      <c r="B141" s="15" t="s">
        <v>244</v>
      </c>
      <c r="C141" s="75" t="s">
        <v>245</v>
      </c>
      <c r="D141" s="74"/>
      <c r="E141" s="16">
        <v>74</v>
      </c>
      <c r="F141" s="16">
        <v>33</v>
      </c>
      <c r="G141" s="16">
        <v>41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74</v>
      </c>
      <c r="AG141" s="16">
        <v>33</v>
      </c>
      <c r="AH141" s="16">
        <v>41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5</v>
      </c>
      <c r="AS141" s="16">
        <v>4</v>
      </c>
      <c r="AT141" s="16">
        <v>1</v>
      </c>
      <c r="AU141" s="16">
        <v>11</v>
      </c>
      <c r="AV141" s="16">
        <v>8</v>
      </c>
      <c r="AW141" s="16">
        <v>3</v>
      </c>
      <c r="AX141" s="16">
        <v>14</v>
      </c>
      <c r="AY141" s="16">
        <v>6</v>
      </c>
      <c r="AZ141" s="16">
        <v>8</v>
      </c>
      <c r="BA141" s="16">
        <v>38</v>
      </c>
      <c r="BB141" s="16">
        <v>14</v>
      </c>
      <c r="BC141" s="16">
        <v>24</v>
      </c>
      <c r="BD141" s="16">
        <v>6</v>
      </c>
      <c r="BE141" s="16">
        <v>1</v>
      </c>
      <c r="BF141" s="16">
        <v>5</v>
      </c>
    </row>
    <row r="142" spans="1:58" x14ac:dyDescent="0.25">
      <c r="A142" s="75">
        <v>106</v>
      </c>
      <c r="B142" s="75" t="s">
        <v>246</v>
      </c>
      <c r="C142" s="75" t="s">
        <v>247</v>
      </c>
      <c r="D142" s="74"/>
      <c r="E142" s="16">
        <v>78</v>
      </c>
      <c r="F142" s="16">
        <v>37</v>
      </c>
      <c r="G142" s="16">
        <v>41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78</v>
      </c>
      <c r="AG142" s="16">
        <v>37</v>
      </c>
      <c r="AH142" s="16">
        <v>41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4</v>
      </c>
      <c r="AP142" s="16">
        <v>1</v>
      </c>
      <c r="AQ142" s="16">
        <v>3</v>
      </c>
      <c r="AR142" s="16">
        <v>6</v>
      </c>
      <c r="AS142" s="16">
        <v>3</v>
      </c>
      <c r="AT142" s="16">
        <v>3</v>
      </c>
      <c r="AU142" s="16">
        <v>11</v>
      </c>
      <c r="AV142" s="16">
        <v>9</v>
      </c>
      <c r="AW142" s="16">
        <v>2</v>
      </c>
      <c r="AX142" s="16">
        <v>24</v>
      </c>
      <c r="AY142" s="16">
        <v>16</v>
      </c>
      <c r="AZ142" s="16">
        <v>8</v>
      </c>
      <c r="BA142" s="16">
        <v>24</v>
      </c>
      <c r="BB142" s="16">
        <v>7</v>
      </c>
      <c r="BC142" s="16">
        <v>17</v>
      </c>
      <c r="BD142" s="16">
        <v>9</v>
      </c>
      <c r="BE142" s="16">
        <v>1</v>
      </c>
      <c r="BF142" s="16">
        <v>8</v>
      </c>
    </row>
    <row r="143" spans="1:58" x14ac:dyDescent="0.25">
      <c r="A143" s="50"/>
      <c r="B143" s="50"/>
      <c r="C143" s="75" t="s">
        <v>248</v>
      </c>
      <c r="D143" s="74"/>
      <c r="E143" s="16">
        <v>32</v>
      </c>
      <c r="F143" s="16">
        <v>9</v>
      </c>
      <c r="G143" s="16">
        <v>23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32</v>
      </c>
      <c r="AG143" s="16">
        <v>9</v>
      </c>
      <c r="AH143" s="16">
        <v>23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2</v>
      </c>
      <c r="AV143" s="16">
        <v>2</v>
      </c>
      <c r="AW143" s="16">
        <v>0</v>
      </c>
      <c r="AX143" s="16">
        <v>10</v>
      </c>
      <c r="AY143" s="16">
        <v>4</v>
      </c>
      <c r="AZ143" s="16">
        <v>6</v>
      </c>
      <c r="BA143" s="16">
        <v>15</v>
      </c>
      <c r="BB143" s="16">
        <v>2</v>
      </c>
      <c r="BC143" s="16">
        <v>13</v>
      </c>
      <c r="BD143" s="16">
        <v>5</v>
      </c>
      <c r="BE143" s="16">
        <v>1</v>
      </c>
      <c r="BF143" s="16">
        <v>4</v>
      </c>
    </row>
    <row r="144" spans="1:58" x14ac:dyDescent="0.25">
      <c r="A144" s="50"/>
      <c r="B144" s="50"/>
      <c r="C144" s="75" t="s">
        <v>249</v>
      </c>
      <c r="D144" s="74"/>
      <c r="E144" s="16">
        <v>53</v>
      </c>
      <c r="F144" s="16">
        <v>20</v>
      </c>
      <c r="G144" s="16">
        <v>33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53</v>
      </c>
      <c r="AG144" s="16">
        <v>20</v>
      </c>
      <c r="AH144" s="16">
        <v>33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5</v>
      </c>
      <c r="AV144" s="16">
        <v>5</v>
      </c>
      <c r="AW144" s="16">
        <v>0</v>
      </c>
      <c r="AX144" s="16">
        <v>15</v>
      </c>
      <c r="AY144" s="16">
        <v>10</v>
      </c>
      <c r="AZ144" s="16">
        <v>5</v>
      </c>
      <c r="BA144" s="16">
        <v>25</v>
      </c>
      <c r="BB144" s="16">
        <v>5</v>
      </c>
      <c r="BC144" s="16">
        <v>20</v>
      </c>
      <c r="BD144" s="16">
        <v>8</v>
      </c>
      <c r="BE144" s="16">
        <v>0</v>
      </c>
      <c r="BF144" s="16">
        <v>8</v>
      </c>
    </row>
    <row r="145" spans="1:58" x14ac:dyDescent="0.25">
      <c r="A145" s="76"/>
      <c r="B145" s="76"/>
      <c r="C145" s="75" t="s">
        <v>250</v>
      </c>
      <c r="D145" s="74"/>
      <c r="E145" s="16">
        <v>103</v>
      </c>
      <c r="F145" s="16">
        <v>27</v>
      </c>
      <c r="G145" s="16">
        <v>76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103</v>
      </c>
      <c r="AG145" s="16">
        <v>27</v>
      </c>
      <c r="AH145" s="16">
        <v>76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1</v>
      </c>
      <c r="AP145" s="16">
        <v>0</v>
      </c>
      <c r="AQ145" s="16">
        <v>1</v>
      </c>
      <c r="AR145" s="16">
        <v>3</v>
      </c>
      <c r="AS145" s="16">
        <v>3</v>
      </c>
      <c r="AT145" s="16">
        <v>0</v>
      </c>
      <c r="AU145" s="16">
        <v>13</v>
      </c>
      <c r="AV145" s="16">
        <v>10</v>
      </c>
      <c r="AW145" s="16">
        <v>3</v>
      </c>
      <c r="AX145" s="16">
        <v>29</v>
      </c>
      <c r="AY145" s="16">
        <v>10</v>
      </c>
      <c r="AZ145" s="16">
        <v>19</v>
      </c>
      <c r="BA145" s="16">
        <v>36</v>
      </c>
      <c r="BB145" s="16">
        <v>4</v>
      </c>
      <c r="BC145" s="16">
        <v>32</v>
      </c>
      <c r="BD145" s="16">
        <v>21</v>
      </c>
      <c r="BE145" s="16">
        <v>0</v>
      </c>
      <c r="BF145" s="16">
        <v>21</v>
      </c>
    </row>
    <row r="146" spans="1:58" x14ac:dyDescent="0.25">
      <c r="A146" s="75">
        <v>108</v>
      </c>
      <c r="B146" s="75" t="s">
        <v>251</v>
      </c>
      <c r="C146" s="75" t="s">
        <v>252</v>
      </c>
      <c r="D146" s="74"/>
      <c r="E146" s="16">
        <v>40</v>
      </c>
      <c r="F146" s="16">
        <v>9</v>
      </c>
      <c r="G146" s="16">
        <v>31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40</v>
      </c>
      <c r="AG146" s="16">
        <v>9</v>
      </c>
      <c r="AH146" s="16">
        <v>31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1</v>
      </c>
      <c r="AS146" s="16">
        <v>0</v>
      </c>
      <c r="AT146" s="16">
        <v>1</v>
      </c>
      <c r="AU146" s="16">
        <v>0</v>
      </c>
      <c r="AV146" s="16">
        <v>0</v>
      </c>
      <c r="AW146" s="16">
        <v>0</v>
      </c>
      <c r="AX146" s="16">
        <v>10</v>
      </c>
      <c r="AY146" s="16">
        <v>4</v>
      </c>
      <c r="AZ146" s="16">
        <v>6</v>
      </c>
      <c r="BA146" s="16">
        <v>15</v>
      </c>
      <c r="BB146" s="16">
        <v>2</v>
      </c>
      <c r="BC146" s="16">
        <v>13</v>
      </c>
      <c r="BD146" s="16">
        <v>14</v>
      </c>
      <c r="BE146" s="16">
        <v>3</v>
      </c>
      <c r="BF146" s="16">
        <v>11</v>
      </c>
    </row>
    <row r="147" spans="1:58" x14ac:dyDescent="0.25">
      <c r="A147" s="76"/>
      <c r="B147" s="76"/>
      <c r="C147" s="75" t="s">
        <v>253</v>
      </c>
      <c r="D147" s="74"/>
      <c r="E147" s="16">
        <v>43</v>
      </c>
      <c r="F147" s="16">
        <v>16</v>
      </c>
      <c r="G147" s="16">
        <v>27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43</v>
      </c>
      <c r="AG147" s="16">
        <v>16</v>
      </c>
      <c r="AH147" s="16">
        <v>27</v>
      </c>
      <c r="AI147" s="16">
        <v>1</v>
      </c>
      <c r="AJ147" s="16">
        <v>1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1</v>
      </c>
      <c r="AS147" s="16">
        <v>1</v>
      </c>
      <c r="AT147" s="16">
        <v>0</v>
      </c>
      <c r="AU147" s="16">
        <v>6</v>
      </c>
      <c r="AV147" s="16">
        <v>5</v>
      </c>
      <c r="AW147" s="16">
        <v>1</v>
      </c>
      <c r="AX147" s="16">
        <v>6</v>
      </c>
      <c r="AY147" s="16">
        <v>4</v>
      </c>
      <c r="AZ147" s="16">
        <v>2</v>
      </c>
      <c r="BA147" s="16">
        <v>21</v>
      </c>
      <c r="BB147" s="16">
        <v>5</v>
      </c>
      <c r="BC147" s="16">
        <v>16</v>
      </c>
      <c r="BD147" s="16">
        <v>8</v>
      </c>
      <c r="BE147" s="16">
        <v>0</v>
      </c>
      <c r="BF147" s="16">
        <v>8</v>
      </c>
    </row>
    <row r="148" spans="1:58" x14ac:dyDescent="0.25">
      <c r="A148" s="75">
        <v>110</v>
      </c>
      <c r="B148" s="75" t="s">
        <v>254</v>
      </c>
      <c r="C148" s="75" t="s">
        <v>255</v>
      </c>
      <c r="D148" s="74"/>
      <c r="E148" s="16">
        <v>23</v>
      </c>
      <c r="F148" s="16">
        <v>21</v>
      </c>
      <c r="G148" s="16">
        <v>2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23</v>
      </c>
      <c r="AG148" s="16">
        <v>21</v>
      </c>
      <c r="AH148" s="16">
        <v>2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1</v>
      </c>
      <c r="AP148" s="16">
        <v>1</v>
      </c>
      <c r="AQ148" s="16">
        <v>0</v>
      </c>
      <c r="AR148" s="16">
        <v>2</v>
      </c>
      <c r="AS148" s="16">
        <v>2</v>
      </c>
      <c r="AT148" s="16">
        <v>0</v>
      </c>
      <c r="AU148" s="16">
        <v>10</v>
      </c>
      <c r="AV148" s="16">
        <v>8</v>
      </c>
      <c r="AW148" s="16">
        <v>2</v>
      </c>
      <c r="AX148" s="16">
        <v>9</v>
      </c>
      <c r="AY148" s="16">
        <v>9</v>
      </c>
      <c r="AZ148" s="16">
        <v>0</v>
      </c>
      <c r="BA148" s="16">
        <v>1</v>
      </c>
      <c r="BB148" s="16">
        <v>1</v>
      </c>
      <c r="BC148" s="16">
        <v>0</v>
      </c>
      <c r="BD148" s="16">
        <v>0</v>
      </c>
      <c r="BE148" s="16">
        <v>0</v>
      </c>
      <c r="BF148" s="16">
        <v>0</v>
      </c>
    </row>
    <row r="149" spans="1:58" x14ac:dyDescent="0.25">
      <c r="A149" s="76"/>
      <c r="B149" s="76"/>
      <c r="C149" s="75" t="s">
        <v>256</v>
      </c>
      <c r="D149" s="74"/>
      <c r="E149" s="16">
        <v>133</v>
      </c>
      <c r="F149" s="16">
        <v>53</v>
      </c>
      <c r="G149" s="16">
        <v>80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133</v>
      </c>
      <c r="AG149" s="16">
        <v>53</v>
      </c>
      <c r="AH149" s="16">
        <v>80</v>
      </c>
      <c r="AI149" s="16">
        <v>0</v>
      </c>
      <c r="AJ149" s="16">
        <v>0</v>
      </c>
      <c r="AK149" s="16">
        <v>0</v>
      </c>
      <c r="AL149" s="16">
        <v>2</v>
      </c>
      <c r="AM149" s="16">
        <v>2</v>
      </c>
      <c r="AN149" s="16">
        <v>0</v>
      </c>
      <c r="AO149" s="16">
        <v>0</v>
      </c>
      <c r="AP149" s="16">
        <v>0</v>
      </c>
      <c r="AQ149" s="16">
        <v>0</v>
      </c>
      <c r="AR149" s="16">
        <v>6</v>
      </c>
      <c r="AS149" s="16">
        <v>6</v>
      </c>
      <c r="AT149" s="16">
        <v>0</v>
      </c>
      <c r="AU149" s="16">
        <v>19</v>
      </c>
      <c r="AV149" s="16">
        <v>13</v>
      </c>
      <c r="AW149" s="16">
        <v>6</v>
      </c>
      <c r="AX149" s="16">
        <v>38</v>
      </c>
      <c r="AY149" s="16">
        <v>18</v>
      </c>
      <c r="AZ149" s="16">
        <v>20</v>
      </c>
      <c r="BA149" s="16">
        <v>53</v>
      </c>
      <c r="BB149" s="16">
        <v>12</v>
      </c>
      <c r="BC149" s="16">
        <v>41</v>
      </c>
      <c r="BD149" s="16">
        <v>15</v>
      </c>
      <c r="BE149" s="16">
        <v>2</v>
      </c>
      <c r="BF149" s="16">
        <v>13</v>
      </c>
    </row>
    <row r="150" spans="1:58" x14ac:dyDescent="0.25">
      <c r="A150" s="14">
        <v>111</v>
      </c>
      <c r="B150" s="15" t="s">
        <v>257</v>
      </c>
      <c r="C150" s="75" t="s">
        <v>258</v>
      </c>
      <c r="D150" s="74"/>
      <c r="E150" s="16">
        <v>61</v>
      </c>
      <c r="F150" s="16">
        <v>24</v>
      </c>
      <c r="G150" s="16">
        <v>37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61</v>
      </c>
      <c r="AG150" s="16">
        <v>24</v>
      </c>
      <c r="AH150" s="16">
        <v>37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1</v>
      </c>
      <c r="AP150" s="16">
        <v>1</v>
      </c>
      <c r="AQ150" s="16">
        <v>0</v>
      </c>
      <c r="AR150" s="16">
        <v>5</v>
      </c>
      <c r="AS150" s="16">
        <v>1</v>
      </c>
      <c r="AT150" s="16">
        <v>4</v>
      </c>
      <c r="AU150" s="16">
        <v>14</v>
      </c>
      <c r="AV150" s="16">
        <v>10</v>
      </c>
      <c r="AW150" s="16">
        <v>4</v>
      </c>
      <c r="AX150" s="16">
        <v>13</v>
      </c>
      <c r="AY150" s="16">
        <v>7</v>
      </c>
      <c r="AZ150" s="16">
        <v>6</v>
      </c>
      <c r="BA150" s="16">
        <v>22</v>
      </c>
      <c r="BB150" s="16">
        <v>5</v>
      </c>
      <c r="BC150" s="16">
        <v>17</v>
      </c>
      <c r="BD150" s="16">
        <v>6</v>
      </c>
      <c r="BE150" s="16">
        <v>0</v>
      </c>
      <c r="BF150" s="16">
        <v>6</v>
      </c>
    </row>
    <row r="151" spans="1:58" x14ac:dyDescent="0.25">
      <c r="A151" s="17">
        <v>111</v>
      </c>
      <c r="B151" s="18" t="s">
        <v>0</v>
      </c>
      <c r="C151" s="77" t="s">
        <v>259</v>
      </c>
      <c r="D151" s="74"/>
      <c r="E151" s="19">
        <v>8083</v>
      </c>
      <c r="F151" s="19">
        <v>3091</v>
      </c>
      <c r="G151" s="19">
        <v>4992</v>
      </c>
      <c r="H151" s="19">
        <v>20</v>
      </c>
      <c r="I151" s="19">
        <v>11</v>
      </c>
      <c r="J151" s="19">
        <v>9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9</v>
      </c>
      <c r="X151" s="19">
        <v>7</v>
      </c>
      <c r="Y151" s="19">
        <v>2</v>
      </c>
      <c r="Z151" s="19">
        <v>5</v>
      </c>
      <c r="AA151" s="19">
        <v>2</v>
      </c>
      <c r="AB151" s="19">
        <v>3</v>
      </c>
      <c r="AC151" s="19">
        <v>6</v>
      </c>
      <c r="AD151" s="19">
        <v>2</v>
      </c>
      <c r="AE151" s="19">
        <v>4</v>
      </c>
      <c r="AF151" s="19">
        <v>8063</v>
      </c>
      <c r="AG151" s="19">
        <v>3080</v>
      </c>
      <c r="AH151" s="19">
        <v>4983</v>
      </c>
      <c r="AI151" s="19">
        <v>4</v>
      </c>
      <c r="AJ151" s="19">
        <v>1</v>
      </c>
      <c r="AK151" s="19">
        <v>3</v>
      </c>
      <c r="AL151" s="19">
        <v>34</v>
      </c>
      <c r="AM151" s="19">
        <v>23</v>
      </c>
      <c r="AN151" s="19">
        <v>11</v>
      </c>
      <c r="AO151" s="19">
        <v>196</v>
      </c>
      <c r="AP151" s="19">
        <v>123</v>
      </c>
      <c r="AQ151" s="19">
        <v>73</v>
      </c>
      <c r="AR151" s="19">
        <v>652</v>
      </c>
      <c r="AS151" s="19">
        <v>425</v>
      </c>
      <c r="AT151" s="19">
        <v>227</v>
      </c>
      <c r="AU151" s="19">
        <v>1185</v>
      </c>
      <c r="AV151" s="19">
        <v>758</v>
      </c>
      <c r="AW151" s="19">
        <v>427</v>
      </c>
      <c r="AX151" s="19">
        <v>2108</v>
      </c>
      <c r="AY151" s="19">
        <v>968</v>
      </c>
      <c r="AZ151" s="19">
        <v>1140</v>
      </c>
      <c r="BA151" s="19">
        <v>2745</v>
      </c>
      <c r="BB151" s="19">
        <v>627</v>
      </c>
      <c r="BC151" s="19">
        <v>2118</v>
      </c>
      <c r="BD151" s="19">
        <v>1139</v>
      </c>
      <c r="BE151" s="19">
        <v>155</v>
      </c>
      <c r="BF151" s="19">
        <v>984</v>
      </c>
    </row>
    <row r="152" spans="1:58" ht="3.6" customHeight="1" x14ac:dyDescent="0.25">
      <c r="A152" s="24" t="s">
        <v>0</v>
      </c>
      <c r="B152" s="24" t="s">
        <v>0</v>
      </c>
      <c r="C152" s="82" t="s">
        <v>0</v>
      </c>
      <c r="D152" s="74"/>
      <c r="E152" s="24" t="s">
        <v>0</v>
      </c>
      <c r="F152" s="24" t="s">
        <v>0</v>
      </c>
      <c r="G152" s="24" t="s">
        <v>0</v>
      </c>
      <c r="H152" s="24" t="s">
        <v>0</v>
      </c>
      <c r="I152" s="24" t="s">
        <v>0</v>
      </c>
      <c r="J152" s="24" t="s">
        <v>0</v>
      </c>
      <c r="K152" s="24" t="s">
        <v>0</v>
      </c>
      <c r="L152" s="24" t="s">
        <v>0</v>
      </c>
      <c r="M152" s="24" t="s">
        <v>0</v>
      </c>
      <c r="N152" s="24" t="s">
        <v>0</v>
      </c>
      <c r="O152" s="24" t="s">
        <v>0</v>
      </c>
      <c r="P152" s="24" t="s">
        <v>0</v>
      </c>
      <c r="Q152" s="24" t="s">
        <v>0</v>
      </c>
      <c r="R152" s="24" t="s">
        <v>0</v>
      </c>
      <c r="S152" s="24" t="s">
        <v>0</v>
      </c>
      <c r="T152" s="24" t="s">
        <v>0</v>
      </c>
      <c r="U152" s="24" t="s">
        <v>0</v>
      </c>
      <c r="V152" s="24" t="s">
        <v>0</v>
      </c>
      <c r="W152" s="24" t="s">
        <v>0</v>
      </c>
      <c r="X152" s="24" t="s">
        <v>0</v>
      </c>
      <c r="Y152" s="24" t="s">
        <v>0</v>
      </c>
      <c r="Z152" s="24" t="s">
        <v>0</v>
      </c>
      <c r="AA152" s="24" t="s">
        <v>0</v>
      </c>
      <c r="AB152" s="24" t="s">
        <v>0</v>
      </c>
      <c r="AC152" s="24" t="s">
        <v>0</v>
      </c>
      <c r="AD152" s="24" t="s">
        <v>0</v>
      </c>
      <c r="AE152" s="24" t="s">
        <v>0</v>
      </c>
      <c r="AF152" s="24" t="s">
        <v>0</v>
      </c>
      <c r="AG152" s="24" t="s">
        <v>0</v>
      </c>
      <c r="AH152" s="24" t="s">
        <v>0</v>
      </c>
      <c r="AI152" s="24" t="s">
        <v>0</v>
      </c>
      <c r="AJ152" s="24" t="s">
        <v>0</v>
      </c>
      <c r="AK152" s="24" t="s">
        <v>0</v>
      </c>
      <c r="AL152" s="24" t="s">
        <v>0</v>
      </c>
      <c r="AM152" s="24" t="s">
        <v>0</v>
      </c>
      <c r="AN152" s="24" t="s">
        <v>0</v>
      </c>
      <c r="AO152" s="24" t="s">
        <v>0</v>
      </c>
      <c r="AP152" s="24" t="s">
        <v>0</v>
      </c>
      <c r="AQ152" s="24" t="s">
        <v>0</v>
      </c>
      <c r="AR152" s="24" t="s">
        <v>0</v>
      </c>
      <c r="AS152" s="24" t="s">
        <v>0</v>
      </c>
      <c r="AT152" s="24" t="s">
        <v>0</v>
      </c>
      <c r="AU152" s="24" t="s">
        <v>0</v>
      </c>
      <c r="AV152" s="24" t="s">
        <v>0</v>
      </c>
      <c r="AW152" s="24" t="s">
        <v>0</v>
      </c>
      <c r="AX152" s="24" t="s">
        <v>0</v>
      </c>
      <c r="AY152" s="24" t="s">
        <v>0</v>
      </c>
      <c r="AZ152" s="24" t="s">
        <v>0</v>
      </c>
      <c r="BA152" s="24" t="s">
        <v>0</v>
      </c>
      <c r="BB152" s="24" t="s">
        <v>0</v>
      </c>
      <c r="BC152" s="24" t="s">
        <v>0</v>
      </c>
      <c r="BD152" s="24" t="s">
        <v>0</v>
      </c>
      <c r="BE152" s="24" t="s">
        <v>0</v>
      </c>
      <c r="BF152" s="24" t="s">
        <v>0</v>
      </c>
    </row>
    <row r="153" spans="1:58" x14ac:dyDescent="0.25">
      <c r="A153" s="22">
        <v>138</v>
      </c>
      <c r="B153" s="23" t="s">
        <v>0</v>
      </c>
      <c r="C153" s="79" t="s">
        <v>260</v>
      </c>
      <c r="D153" s="74"/>
      <c r="E153" s="20">
        <v>12531</v>
      </c>
      <c r="F153" s="20">
        <v>5606</v>
      </c>
      <c r="G153" s="20">
        <v>6925</v>
      </c>
      <c r="H153" s="20">
        <v>533</v>
      </c>
      <c r="I153" s="20">
        <v>334</v>
      </c>
      <c r="J153" s="20">
        <v>199</v>
      </c>
      <c r="K153" s="20">
        <v>11</v>
      </c>
      <c r="L153" s="20">
        <v>6</v>
      </c>
      <c r="M153" s="20">
        <v>5</v>
      </c>
      <c r="N153" s="20">
        <v>6</v>
      </c>
      <c r="O153" s="20">
        <v>2</v>
      </c>
      <c r="P153" s="20">
        <v>4</v>
      </c>
      <c r="Q153" s="20">
        <v>5</v>
      </c>
      <c r="R153" s="20">
        <v>3</v>
      </c>
      <c r="S153" s="20">
        <v>2</v>
      </c>
      <c r="T153" s="20">
        <v>25</v>
      </c>
      <c r="U153" s="20">
        <v>16</v>
      </c>
      <c r="V153" s="20">
        <v>9</v>
      </c>
      <c r="W153" s="20">
        <v>173</v>
      </c>
      <c r="X153" s="20">
        <v>110</v>
      </c>
      <c r="Y153" s="20">
        <v>63</v>
      </c>
      <c r="Z153" s="20">
        <v>99</v>
      </c>
      <c r="AA153" s="20">
        <v>64</v>
      </c>
      <c r="AB153" s="20">
        <v>35</v>
      </c>
      <c r="AC153" s="20">
        <v>214</v>
      </c>
      <c r="AD153" s="20">
        <v>133</v>
      </c>
      <c r="AE153" s="20">
        <v>81</v>
      </c>
      <c r="AF153" s="20">
        <v>11998</v>
      </c>
      <c r="AG153" s="20">
        <v>5272</v>
      </c>
      <c r="AH153" s="20">
        <v>6726</v>
      </c>
      <c r="AI153" s="20">
        <v>176</v>
      </c>
      <c r="AJ153" s="20">
        <v>113</v>
      </c>
      <c r="AK153" s="20">
        <v>63</v>
      </c>
      <c r="AL153" s="20">
        <v>380</v>
      </c>
      <c r="AM153" s="20">
        <v>227</v>
      </c>
      <c r="AN153" s="20">
        <v>153</v>
      </c>
      <c r="AO153" s="20">
        <v>1193</v>
      </c>
      <c r="AP153" s="20">
        <v>748</v>
      </c>
      <c r="AQ153" s="20">
        <v>445</v>
      </c>
      <c r="AR153" s="20">
        <v>1500</v>
      </c>
      <c r="AS153" s="20">
        <v>949</v>
      </c>
      <c r="AT153" s="20">
        <v>551</v>
      </c>
      <c r="AU153" s="20">
        <v>1888</v>
      </c>
      <c r="AV153" s="20">
        <v>1160</v>
      </c>
      <c r="AW153" s="20">
        <v>728</v>
      </c>
      <c r="AX153" s="20">
        <v>2659</v>
      </c>
      <c r="AY153" s="20">
        <v>1216</v>
      </c>
      <c r="AZ153" s="20">
        <v>1443</v>
      </c>
      <c r="BA153" s="20">
        <v>3015</v>
      </c>
      <c r="BB153" s="20">
        <v>697</v>
      </c>
      <c r="BC153" s="20">
        <v>2318</v>
      </c>
      <c r="BD153" s="20">
        <v>1187</v>
      </c>
      <c r="BE153" s="20">
        <v>162</v>
      </c>
      <c r="BF153" s="20">
        <v>1025</v>
      </c>
    </row>
    <row r="154" spans="1:58" ht="0" hidden="1" customHeight="1" x14ac:dyDescent="0.25"/>
  </sheetData>
  <mergeCells count="245">
    <mergeCell ref="C150:D150"/>
    <mergeCell ref="C151:D151"/>
    <mergeCell ref="C152:D152"/>
    <mergeCell ref="C153:D153"/>
    <mergeCell ref="C37:D37"/>
    <mergeCell ref="A146:A147"/>
    <mergeCell ref="B146:B147"/>
    <mergeCell ref="C146:D146"/>
    <mergeCell ref="C147:D147"/>
    <mergeCell ref="A148:A149"/>
    <mergeCell ref="B148:B149"/>
    <mergeCell ref="C148:D148"/>
    <mergeCell ref="C149:D149"/>
    <mergeCell ref="A142:A145"/>
    <mergeCell ref="B142:B145"/>
    <mergeCell ref="C142:D142"/>
    <mergeCell ref="C143:D143"/>
    <mergeCell ref="C144:D144"/>
    <mergeCell ref="C145:D145"/>
    <mergeCell ref="A139:A140"/>
    <mergeCell ref="B139:B140"/>
    <mergeCell ref="C139:D139"/>
    <mergeCell ref="C140:D140"/>
    <mergeCell ref="C141:D141"/>
    <mergeCell ref="A133:A134"/>
    <mergeCell ref="B133:B134"/>
    <mergeCell ref="C133:D133"/>
    <mergeCell ref="C134:D134"/>
    <mergeCell ref="A135:A138"/>
    <mergeCell ref="B135:B138"/>
    <mergeCell ref="C135:D135"/>
    <mergeCell ref="C136:D136"/>
    <mergeCell ref="C137:D137"/>
    <mergeCell ref="C138:D138"/>
    <mergeCell ref="C127:D127"/>
    <mergeCell ref="A128:A132"/>
    <mergeCell ref="B128:B132"/>
    <mergeCell ref="C128:D128"/>
    <mergeCell ref="C129:D129"/>
    <mergeCell ref="C130:D130"/>
    <mergeCell ref="C131:D131"/>
    <mergeCell ref="C132:D132"/>
    <mergeCell ref="A122:A123"/>
    <mergeCell ref="B122:B123"/>
    <mergeCell ref="C122:D122"/>
    <mergeCell ref="C123:D123"/>
    <mergeCell ref="A124:A126"/>
    <mergeCell ref="B124:B126"/>
    <mergeCell ref="C124:D124"/>
    <mergeCell ref="C125:D125"/>
    <mergeCell ref="C126:D126"/>
    <mergeCell ref="A116:A121"/>
    <mergeCell ref="B116:B121"/>
    <mergeCell ref="C116:D116"/>
    <mergeCell ref="C117:D117"/>
    <mergeCell ref="C118:D118"/>
    <mergeCell ref="C119:D119"/>
    <mergeCell ref="C120:D120"/>
    <mergeCell ref="C121:D121"/>
    <mergeCell ref="C111:D111"/>
    <mergeCell ref="A112:A115"/>
    <mergeCell ref="B112:B115"/>
    <mergeCell ref="C112:D112"/>
    <mergeCell ref="C113:D113"/>
    <mergeCell ref="C114:D114"/>
    <mergeCell ref="C115:D115"/>
    <mergeCell ref="A107:A110"/>
    <mergeCell ref="B107:B110"/>
    <mergeCell ref="C107:D107"/>
    <mergeCell ref="C108:D108"/>
    <mergeCell ref="C109:D109"/>
    <mergeCell ref="C110:D110"/>
    <mergeCell ref="C104:D104"/>
    <mergeCell ref="A105:A106"/>
    <mergeCell ref="B105:B106"/>
    <mergeCell ref="C105:D105"/>
    <mergeCell ref="C106:D106"/>
    <mergeCell ref="A96:A103"/>
    <mergeCell ref="B96:B103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1:D91"/>
    <mergeCell ref="A92:A95"/>
    <mergeCell ref="B92:B95"/>
    <mergeCell ref="C92:D92"/>
    <mergeCell ref="C93:D93"/>
    <mergeCell ref="C94:D94"/>
    <mergeCell ref="C95:D95"/>
    <mergeCell ref="A87:A90"/>
    <mergeCell ref="B87:B90"/>
    <mergeCell ref="C87:D87"/>
    <mergeCell ref="C88:D88"/>
    <mergeCell ref="C89:D89"/>
    <mergeCell ref="C90:D90"/>
    <mergeCell ref="A84:A85"/>
    <mergeCell ref="B84:B85"/>
    <mergeCell ref="C84:D84"/>
    <mergeCell ref="C85:D85"/>
    <mergeCell ref="C86:D86"/>
    <mergeCell ref="A80:A83"/>
    <mergeCell ref="B80:B83"/>
    <mergeCell ref="C80:D80"/>
    <mergeCell ref="C81:D81"/>
    <mergeCell ref="C82:D82"/>
    <mergeCell ref="C83:D83"/>
    <mergeCell ref="A77:A79"/>
    <mergeCell ref="B77:B79"/>
    <mergeCell ref="C77:D77"/>
    <mergeCell ref="C78:D78"/>
    <mergeCell ref="C79:D79"/>
    <mergeCell ref="A74:A76"/>
    <mergeCell ref="B74:B76"/>
    <mergeCell ref="C74:D74"/>
    <mergeCell ref="C75:D75"/>
    <mergeCell ref="C76:D76"/>
    <mergeCell ref="A70:A73"/>
    <mergeCell ref="B70:B73"/>
    <mergeCell ref="C70:D70"/>
    <mergeCell ref="C71:D71"/>
    <mergeCell ref="C72:D72"/>
    <mergeCell ref="C73:D73"/>
    <mergeCell ref="A67:A69"/>
    <mergeCell ref="B67:B69"/>
    <mergeCell ref="C67:D67"/>
    <mergeCell ref="C68:D68"/>
    <mergeCell ref="C69:D69"/>
    <mergeCell ref="A62:A63"/>
    <mergeCell ref="B62:B63"/>
    <mergeCell ref="C62:D62"/>
    <mergeCell ref="C63:D63"/>
    <mergeCell ref="A64:A66"/>
    <mergeCell ref="B64:B66"/>
    <mergeCell ref="C64:D64"/>
    <mergeCell ref="C65:D65"/>
    <mergeCell ref="C66:D66"/>
    <mergeCell ref="A57:A58"/>
    <mergeCell ref="B57:B58"/>
    <mergeCell ref="C57:D57"/>
    <mergeCell ref="C58:D58"/>
    <mergeCell ref="A59:A61"/>
    <mergeCell ref="B59:B61"/>
    <mergeCell ref="C59:D59"/>
    <mergeCell ref="C60:D60"/>
    <mergeCell ref="C61:D61"/>
    <mergeCell ref="C53:D53"/>
    <mergeCell ref="A54:A56"/>
    <mergeCell ref="B54:B56"/>
    <mergeCell ref="C54:D54"/>
    <mergeCell ref="C55:D55"/>
    <mergeCell ref="C56:D56"/>
    <mergeCell ref="A49:A52"/>
    <mergeCell ref="B49:B52"/>
    <mergeCell ref="C49:D49"/>
    <mergeCell ref="C50:D50"/>
    <mergeCell ref="C51:D51"/>
    <mergeCell ref="C52:D52"/>
    <mergeCell ref="A45:A46"/>
    <mergeCell ref="B45:B46"/>
    <mergeCell ref="C45:D45"/>
    <mergeCell ref="C46:D46"/>
    <mergeCell ref="A47:A48"/>
    <mergeCell ref="B47:B48"/>
    <mergeCell ref="C47:D47"/>
    <mergeCell ref="C48:D48"/>
    <mergeCell ref="C39:D39"/>
    <mergeCell ref="A40:A44"/>
    <mergeCell ref="B40:B44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8:D38"/>
    <mergeCell ref="C28:D28"/>
    <mergeCell ref="C29:D29"/>
    <mergeCell ref="C30:D30"/>
    <mergeCell ref="A31:A32"/>
    <mergeCell ref="B31:B32"/>
    <mergeCell ref="C31:D31"/>
    <mergeCell ref="C32:D32"/>
    <mergeCell ref="C23:D23"/>
    <mergeCell ref="C24:D24"/>
    <mergeCell ref="C25:D25"/>
    <mergeCell ref="A26:A27"/>
    <mergeCell ref="B26:B27"/>
    <mergeCell ref="C26:D26"/>
    <mergeCell ref="C27:D27"/>
    <mergeCell ref="C17:D17"/>
    <mergeCell ref="C18:D18"/>
    <mergeCell ref="C19:D19"/>
    <mergeCell ref="C20:D20"/>
    <mergeCell ref="A21:A22"/>
    <mergeCell ref="B21:B22"/>
    <mergeCell ref="C21:D21"/>
    <mergeCell ref="C22:D22"/>
    <mergeCell ref="C12:D12"/>
    <mergeCell ref="C13:D13"/>
    <mergeCell ref="C14:D14"/>
    <mergeCell ref="C15:D15"/>
    <mergeCell ref="C16:D16"/>
    <mergeCell ref="BA7:BC7"/>
    <mergeCell ref="BD7:BF7"/>
    <mergeCell ref="C9:D9"/>
    <mergeCell ref="A10:A11"/>
    <mergeCell ref="B10:B11"/>
    <mergeCell ref="C10:D10"/>
    <mergeCell ref="C11:D11"/>
    <mergeCell ref="AL7:AN7"/>
    <mergeCell ref="AO7:AQ7"/>
    <mergeCell ref="AR7:AT7"/>
    <mergeCell ref="AU7:AW7"/>
    <mergeCell ref="AX7:AZ7"/>
    <mergeCell ref="W7:Y7"/>
    <mergeCell ref="Z7:AB7"/>
    <mergeCell ref="AC7:AE7"/>
    <mergeCell ref="AF7:AH7"/>
    <mergeCell ref="AI7:AK7"/>
    <mergeCell ref="H7:J7"/>
    <mergeCell ref="K7:M7"/>
    <mergeCell ref="N7:P7"/>
    <mergeCell ref="Q7:S7"/>
    <mergeCell ref="T7:V7"/>
    <mergeCell ref="H5:AE5"/>
    <mergeCell ref="AF5:BF5"/>
    <mergeCell ref="E6:G6"/>
    <mergeCell ref="H6:J6"/>
    <mergeCell ref="K6:AE6"/>
    <mergeCell ref="AF6:AH6"/>
    <mergeCell ref="AI6:BF6"/>
    <mergeCell ref="A3:C3"/>
    <mergeCell ref="A4:A8"/>
    <mergeCell ref="B4:B8"/>
    <mergeCell ref="C4:D8"/>
    <mergeCell ref="E5:G5"/>
    <mergeCell ref="E7:G7"/>
  </mergeCells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4"/>
  <sheetViews>
    <sheetView showGridLines="0" topLeftCell="A139" workbookViewId="0">
      <selection activeCell="A139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8" width="8.85546875" customWidth="1"/>
    <col min="19" max="19" width="255" customWidth="1"/>
    <col min="20" max="20" width="38.140625" customWidth="1"/>
  </cols>
  <sheetData>
    <row r="1" spans="1:18" ht="3.75" customHeight="1" x14ac:dyDescent="0.25"/>
    <row r="2" spans="1:18" ht="0" hidden="1" customHeight="1" x14ac:dyDescent="0.25"/>
    <row r="3" spans="1:18" ht="18" customHeight="1" x14ac:dyDescent="0.25">
      <c r="A3" s="45" t="s">
        <v>309</v>
      </c>
      <c r="B3" s="42"/>
      <c r="C3" s="42"/>
    </row>
    <row r="4" spans="1:18" ht="24" x14ac:dyDescent="0.25">
      <c r="A4" s="46" t="s">
        <v>58</v>
      </c>
      <c r="B4" s="49" t="s">
        <v>59</v>
      </c>
      <c r="C4" s="49" t="s">
        <v>60</v>
      </c>
      <c r="D4" s="8" t="s">
        <v>310</v>
      </c>
      <c r="E4" s="8" t="s">
        <v>310</v>
      </c>
      <c r="F4" s="9" t="s">
        <v>310</v>
      </c>
      <c r="G4" s="8" t="s">
        <v>311</v>
      </c>
      <c r="H4" s="8" t="s">
        <v>311</v>
      </c>
      <c r="I4" s="8" t="s">
        <v>311</v>
      </c>
      <c r="J4" s="8" t="s">
        <v>312</v>
      </c>
      <c r="K4" s="8" t="s">
        <v>312</v>
      </c>
      <c r="L4" s="8" t="s">
        <v>312</v>
      </c>
      <c r="M4" s="8" t="s">
        <v>313</v>
      </c>
      <c r="N4" s="8" t="s">
        <v>313</v>
      </c>
      <c r="O4" s="8" t="s">
        <v>313</v>
      </c>
      <c r="P4" s="8" t="s">
        <v>314</v>
      </c>
      <c r="Q4" s="8" t="s">
        <v>314</v>
      </c>
      <c r="R4" s="8" t="s">
        <v>314</v>
      </c>
    </row>
    <row r="5" spans="1:18" x14ac:dyDescent="0.25">
      <c r="A5" s="47"/>
      <c r="B5" s="50"/>
      <c r="C5" s="50"/>
      <c r="D5" s="59" t="s">
        <v>288</v>
      </c>
      <c r="E5" s="60"/>
      <c r="F5" s="61"/>
      <c r="G5" s="64" t="s">
        <v>71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18" x14ac:dyDescent="0.25">
      <c r="A6" s="47"/>
      <c r="B6" s="50"/>
      <c r="C6" s="50"/>
      <c r="D6" s="80" t="s">
        <v>289</v>
      </c>
      <c r="E6" s="42"/>
      <c r="F6" s="81"/>
      <c r="G6" s="62" t="s">
        <v>0</v>
      </c>
      <c r="H6" s="60"/>
      <c r="I6" s="63"/>
      <c r="J6" s="62" t="s">
        <v>0</v>
      </c>
      <c r="K6" s="60"/>
      <c r="L6" s="63"/>
      <c r="M6" s="62" t="s">
        <v>0</v>
      </c>
      <c r="N6" s="60"/>
      <c r="O6" s="63"/>
      <c r="P6" s="59" t="s">
        <v>0</v>
      </c>
      <c r="Q6" s="60"/>
      <c r="R6" s="61"/>
    </row>
    <row r="7" spans="1:18" x14ac:dyDescent="0.25">
      <c r="A7" s="47"/>
      <c r="B7" s="50"/>
      <c r="C7" s="50"/>
      <c r="D7" s="70" t="s">
        <v>291</v>
      </c>
      <c r="E7" s="68"/>
      <c r="F7" s="69"/>
      <c r="G7" s="71" t="s">
        <v>315</v>
      </c>
      <c r="H7" s="68"/>
      <c r="I7" s="72"/>
      <c r="J7" s="71" t="s">
        <v>316</v>
      </c>
      <c r="K7" s="68"/>
      <c r="L7" s="72"/>
      <c r="M7" s="71" t="s">
        <v>317</v>
      </c>
      <c r="N7" s="68"/>
      <c r="O7" s="72"/>
      <c r="P7" s="70" t="s">
        <v>318</v>
      </c>
      <c r="Q7" s="68"/>
      <c r="R7" s="69"/>
    </row>
    <row r="8" spans="1:18" ht="24" x14ac:dyDescent="0.25">
      <c r="A8" s="48"/>
      <c r="B8" s="51"/>
      <c r="C8" s="51"/>
      <c r="D8" s="12" t="s">
        <v>77</v>
      </c>
      <c r="E8" s="12" t="s">
        <v>78</v>
      </c>
      <c r="F8" s="13" t="s">
        <v>79</v>
      </c>
      <c r="G8" s="12" t="s">
        <v>77</v>
      </c>
      <c r="H8" s="12" t="s">
        <v>78</v>
      </c>
      <c r="I8" s="12" t="s">
        <v>79</v>
      </c>
      <c r="J8" s="12" t="s">
        <v>77</v>
      </c>
      <c r="K8" s="12" t="s">
        <v>78</v>
      </c>
      <c r="L8" s="12" t="s">
        <v>79</v>
      </c>
      <c r="M8" s="12" t="s">
        <v>77</v>
      </c>
      <c r="N8" s="12" t="s">
        <v>78</v>
      </c>
      <c r="O8" s="12" t="s">
        <v>79</v>
      </c>
      <c r="P8" s="12" t="s">
        <v>77</v>
      </c>
      <c r="Q8" s="12" t="s">
        <v>78</v>
      </c>
      <c r="R8" s="13" t="s">
        <v>79</v>
      </c>
    </row>
    <row r="9" spans="1:18" x14ac:dyDescent="0.25">
      <c r="A9" s="14">
        <v>1</v>
      </c>
      <c r="B9" s="15" t="s">
        <v>80</v>
      </c>
      <c r="C9" s="15" t="s">
        <v>81</v>
      </c>
      <c r="D9" s="16">
        <v>820</v>
      </c>
      <c r="E9" s="16">
        <v>457</v>
      </c>
      <c r="F9" s="16">
        <v>363</v>
      </c>
      <c r="G9" s="16">
        <v>12</v>
      </c>
      <c r="H9" s="16">
        <v>72</v>
      </c>
      <c r="I9" s="16">
        <v>1</v>
      </c>
      <c r="J9" s="16">
        <v>121</v>
      </c>
      <c r="K9" s="16">
        <v>72</v>
      </c>
      <c r="L9" s="16">
        <v>49</v>
      </c>
      <c r="M9" s="16">
        <v>461</v>
      </c>
      <c r="N9" s="16">
        <v>261</v>
      </c>
      <c r="O9" s="16">
        <v>200</v>
      </c>
      <c r="P9" s="16">
        <v>226</v>
      </c>
      <c r="Q9" s="16">
        <v>113</v>
      </c>
      <c r="R9" s="16">
        <v>113</v>
      </c>
    </row>
    <row r="10" spans="1:18" ht="25.5" x14ac:dyDescent="0.25">
      <c r="A10" s="75">
        <v>3</v>
      </c>
      <c r="B10" s="75" t="s">
        <v>82</v>
      </c>
      <c r="C10" s="15" t="s">
        <v>83</v>
      </c>
      <c r="D10" s="16">
        <v>70</v>
      </c>
      <c r="E10" s="16">
        <v>50</v>
      </c>
      <c r="F10" s="16">
        <v>20</v>
      </c>
      <c r="G10" s="16">
        <v>0</v>
      </c>
      <c r="H10" s="16">
        <v>0</v>
      </c>
      <c r="I10" s="16">
        <v>0</v>
      </c>
      <c r="J10" s="16">
        <v>1</v>
      </c>
      <c r="K10" s="16">
        <v>0</v>
      </c>
      <c r="L10" s="16">
        <v>1</v>
      </c>
      <c r="M10" s="16">
        <v>47</v>
      </c>
      <c r="N10" s="16">
        <v>36</v>
      </c>
      <c r="O10" s="16">
        <v>11</v>
      </c>
      <c r="P10" s="16">
        <v>22</v>
      </c>
      <c r="Q10" s="16">
        <v>14</v>
      </c>
      <c r="R10" s="16">
        <v>8</v>
      </c>
    </row>
    <row r="11" spans="1:18" ht="25.5" x14ac:dyDescent="0.25">
      <c r="A11" s="76"/>
      <c r="B11" s="76"/>
      <c r="C11" s="15" t="s">
        <v>84</v>
      </c>
      <c r="D11" s="16">
        <v>122</v>
      </c>
      <c r="E11" s="16">
        <v>62</v>
      </c>
      <c r="F11" s="16">
        <v>60</v>
      </c>
      <c r="G11" s="16">
        <v>13</v>
      </c>
      <c r="H11" s="16">
        <v>22</v>
      </c>
      <c r="I11" s="16">
        <v>5</v>
      </c>
      <c r="J11" s="16">
        <v>45</v>
      </c>
      <c r="K11" s="16">
        <v>22</v>
      </c>
      <c r="L11" s="16">
        <v>23</v>
      </c>
      <c r="M11" s="16">
        <v>43</v>
      </c>
      <c r="N11" s="16">
        <v>21</v>
      </c>
      <c r="O11" s="16">
        <v>22</v>
      </c>
      <c r="P11" s="16">
        <v>21</v>
      </c>
      <c r="Q11" s="16">
        <v>11</v>
      </c>
      <c r="R11" s="16">
        <v>10</v>
      </c>
    </row>
    <row r="12" spans="1:18" x14ac:dyDescent="0.25">
      <c r="A12" s="14">
        <v>4</v>
      </c>
      <c r="B12" s="15" t="s">
        <v>85</v>
      </c>
      <c r="C12" s="15" t="s">
        <v>86</v>
      </c>
      <c r="D12" s="16">
        <v>1193</v>
      </c>
      <c r="E12" s="16">
        <v>663</v>
      </c>
      <c r="F12" s="16">
        <v>530</v>
      </c>
      <c r="G12" s="16">
        <v>58</v>
      </c>
      <c r="H12" s="16">
        <v>185</v>
      </c>
      <c r="I12" s="16">
        <v>19</v>
      </c>
      <c r="J12" s="16">
        <v>312</v>
      </c>
      <c r="K12" s="16">
        <v>185</v>
      </c>
      <c r="L12" s="16">
        <v>127</v>
      </c>
      <c r="M12" s="16">
        <v>547</v>
      </c>
      <c r="N12" s="16">
        <v>311</v>
      </c>
      <c r="O12" s="16">
        <v>236</v>
      </c>
      <c r="P12" s="16">
        <v>276</v>
      </c>
      <c r="Q12" s="16">
        <v>128</v>
      </c>
      <c r="R12" s="16">
        <v>148</v>
      </c>
    </row>
    <row r="13" spans="1:18" ht="25.5" x14ac:dyDescent="0.25">
      <c r="A13" s="14">
        <v>5</v>
      </c>
      <c r="B13" s="15" t="s">
        <v>87</v>
      </c>
      <c r="C13" s="15" t="s">
        <v>88</v>
      </c>
      <c r="D13" s="16">
        <v>74</v>
      </c>
      <c r="E13" s="16">
        <v>40</v>
      </c>
      <c r="F13" s="16">
        <v>34</v>
      </c>
      <c r="G13" s="16">
        <v>0</v>
      </c>
      <c r="H13" s="16">
        <v>10</v>
      </c>
      <c r="I13" s="16">
        <v>0</v>
      </c>
      <c r="J13" s="16">
        <v>13</v>
      </c>
      <c r="K13" s="16">
        <v>10</v>
      </c>
      <c r="L13" s="16">
        <v>3</v>
      </c>
      <c r="M13" s="16">
        <v>48</v>
      </c>
      <c r="N13" s="16">
        <v>27</v>
      </c>
      <c r="O13" s="16">
        <v>21</v>
      </c>
      <c r="P13" s="16">
        <v>13</v>
      </c>
      <c r="Q13" s="16">
        <v>3</v>
      </c>
      <c r="R13" s="16">
        <v>10</v>
      </c>
    </row>
    <row r="14" spans="1:18" ht="51" x14ac:dyDescent="0.25">
      <c r="A14" s="14">
        <v>6</v>
      </c>
      <c r="B14" s="15" t="s">
        <v>89</v>
      </c>
      <c r="C14" s="15" t="s">
        <v>90</v>
      </c>
      <c r="D14" s="16">
        <v>174</v>
      </c>
      <c r="E14" s="16">
        <v>116</v>
      </c>
      <c r="F14" s="16">
        <v>58</v>
      </c>
      <c r="G14" s="16">
        <v>25</v>
      </c>
      <c r="H14" s="16">
        <v>45</v>
      </c>
      <c r="I14" s="16">
        <v>8</v>
      </c>
      <c r="J14" s="16">
        <v>62</v>
      </c>
      <c r="K14" s="16">
        <v>45</v>
      </c>
      <c r="L14" s="16">
        <v>17</v>
      </c>
      <c r="M14" s="16">
        <v>63</v>
      </c>
      <c r="N14" s="16">
        <v>38</v>
      </c>
      <c r="O14" s="16">
        <v>25</v>
      </c>
      <c r="P14" s="16">
        <v>24</v>
      </c>
      <c r="Q14" s="16">
        <v>16</v>
      </c>
      <c r="R14" s="16">
        <v>8</v>
      </c>
    </row>
    <row r="15" spans="1:18" x14ac:dyDescent="0.25">
      <c r="A15" s="14">
        <v>7</v>
      </c>
      <c r="B15" s="15" t="s">
        <v>91</v>
      </c>
      <c r="C15" s="15" t="s">
        <v>92</v>
      </c>
      <c r="D15" s="16">
        <v>668</v>
      </c>
      <c r="E15" s="16">
        <v>348</v>
      </c>
      <c r="F15" s="16">
        <v>320</v>
      </c>
      <c r="G15" s="16">
        <v>4</v>
      </c>
      <c r="H15" s="16">
        <v>36</v>
      </c>
      <c r="I15" s="16">
        <v>1</v>
      </c>
      <c r="J15" s="16">
        <v>58</v>
      </c>
      <c r="K15" s="16">
        <v>36</v>
      </c>
      <c r="L15" s="16">
        <v>22</v>
      </c>
      <c r="M15" s="16">
        <v>291</v>
      </c>
      <c r="N15" s="16">
        <v>151</v>
      </c>
      <c r="O15" s="16">
        <v>140</v>
      </c>
      <c r="P15" s="16">
        <v>315</v>
      </c>
      <c r="Q15" s="16">
        <v>158</v>
      </c>
      <c r="R15" s="16">
        <v>157</v>
      </c>
    </row>
    <row r="16" spans="1:18" ht="38.25" x14ac:dyDescent="0.25">
      <c r="A16" s="14">
        <v>8</v>
      </c>
      <c r="B16" s="15" t="s">
        <v>93</v>
      </c>
      <c r="C16" s="15" t="s">
        <v>94</v>
      </c>
      <c r="D16" s="16">
        <v>99</v>
      </c>
      <c r="E16" s="16">
        <v>59</v>
      </c>
      <c r="F16" s="16">
        <v>40</v>
      </c>
      <c r="G16" s="16">
        <v>0</v>
      </c>
      <c r="H16" s="16">
        <v>1</v>
      </c>
      <c r="I16" s="16">
        <v>0</v>
      </c>
      <c r="J16" s="16">
        <v>2</v>
      </c>
      <c r="K16" s="16">
        <v>1</v>
      </c>
      <c r="L16" s="16">
        <v>1</v>
      </c>
      <c r="M16" s="16">
        <v>74</v>
      </c>
      <c r="N16" s="16">
        <v>50</v>
      </c>
      <c r="O16" s="16">
        <v>24</v>
      </c>
      <c r="P16" s="16">
        <v>23</v>
      </c>
      <c r="Q16" s="16">
        <v>8</v>
      </c>
      <c r="R16" s="16">
        <v>15</v>
      </c>
    </row>
    <row r="17" spans="1:18" x14ac:dyDescent="0.25">
      <c r="A17" s="14">
        <v>9</v>
      </c>
      <c r="B17" s="15" t="s">
        <v>95</v>
      </c>
      <c r="C17" s="15" t="s">
        <v>96</v>
      </c>
      <c r="D17" s="16">
        <v>569</v>
      </c>
      <c r="E17" s="16">
        <v>309</v>
      </c>
      <c r="F17" s="16">
        <v>260</v>
      </c>
      <c r="G17" s="16">
        <v>3</v>
      </c>
      <c r="H17" s="16">
        <v>13</v>
      </c>
      <c r="I17" s="16">
        <v>2</v>
      </c>
      <c r="J17" s="16">
        <v>28</v>
      </c>
      <c r="K17" s="16">
        <v>13</v>
      </c>
      <c r="L17" s="16">
        <v>15</v>
      </c>
      <c r="M17" s="16">
        <v>244</v>
      </c>
      <c r="N17" s="16">
        <v>131</v>
      </c>
      <c r="O17" s="16">
        <v>113</v>
      </c>
      <c r="P17" s="16">
        <v>294</v>
      </c>
      <c r="Q17" s="16">
        <v>164</v>
      </c>
      <c r="R17" s="16">
        <v>130</v>
      </c>
    </row>
    <row r="18" spans="1:18" ht="25.5" x14ac:dyDescent="0.25">
      <c r="A18" s="14">
        <v>10</v>
      </c>
      <c r="B18" s="15" t="s">
        <v>97</v>
      </c>
      <c r="C18" s="15" t="s">
        <v>98</v>
      </c>
      <c r="D18" s="16">
        <v>125</v>
      </c>
      <c r="E18" s="16">
        <v>72</v>
      </c>
      <c r="F18" s="16">
        <v>53</v>
      </c>
      <c r="G18" s="16">
        <v>7</v>
      </c>
      <c r="H18" s="16">
        <v>14</v>
      </c>
      <c r="I18" s="16">
        <v>3</v>
      </c>
      <c r="J18" s="16">
        <v>16</v>
      </c>
      <c r="K18" s="16">
        <v>14</v>
      </c>
      <c r="L18" s="16">
        <v>2</v>
      </c>
      <c r="M18" s="16">
        <v>55</v>
      </c>
      <c r="N18" s="16">
        <v>38</v>
      </c>
      <c r="O18" s="16">
        <v>17</v>
      </c>
      <c r="P18" s="16">
        <v>47</v>
      </c>
      <c r="Q18" s="16">
        <v>16</v>
      </c>
      <c r="R18" s="16">
        <v>31</v>
      </c>
    </row>
    <row r="19" spans="1:18" ht="25.5" x14ac:dyDescent="0.25">
      <c r="A19" s="17">
        <v>10</v>
      </c>
      <c r="B19" s="18" t="s">
        <v>0</v>
      </c>
      <c r="C19" s="18" t="s">
        <v>99</v>
      </c>
      <c r="D19" s="19">
        <v>3914</v>
      </c>
      <c r="E19" s="19">
        <v>2176</v>
      </c>
      <c r="F19" s="19">
        <v>1738</v>
      </c>
      <c r="G19" s="19">
        <v>122</v>
      </c>
      <c r="H19" s="19">
        <v>398</v>
      </c>
      <c r="I19" s="19">
        <v>39</v>
      </c>
      <c r="J19" s="19">
        <v>658</v>
      </c>
      <c r="K19" s="19">
        <v>398</v>
      </c>
      <c r="L19" s="19">
        <v>260</v>
      </c>
      <c r="M19" s="19">
        <v>1873</v>
      </c>
      <c r="N19" s="19">
        <v>1064</v>
      </c>
      <c r="O19" s="19">
        <v>809</v>
      </c>
      <c r="P19" s="19">
        <v>1261</v>
      </c>
      <c r="Q19" s="19">
        <v>631</v>
      </c>
      <c r="R19" s="19">
        <v>630</v>
      </c>
    </row>
    <row r="20" spans="1:18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</row>
    <row r="21" spans="1:18" ht="38.25" x14ac:dyDescent="0.25">
      <c r="A21" s="75">
        <v>2</v>
      </c>
      <c r="B21" s="75" t="s">
        <v>82</v>
      </c>
      <c r="C21" s="15" t="s">
        <v>100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1:18" ht="38.25" x14ac:dyDescent="0.25">
      <c r="A22" s="76"/>
      <c r="B22" s="76"/>
      <c r="C22" s="15" t="s">
        <v>101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1:18" ht="25.5" x14ac:dyDescent="0.25">
      <c r="A23" s="14">
        <v>3</v>
      </c>
      <c r="B23" s="15" t="s">
        <v>85</v>
      </c>
      <c r="C23" s="15" t="s">
        <v>102</v>
      </c>
      <c r="D23" s="16">
        <v>8</v>
      </c>
      <c r="E23" s="16">
        <v>7</v>
      </c>
      <c r="F23" s="16">
        <v>1</v>
      </c>
      <c r="G23" s="16">
        <v>8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</row>
    <row r="24" spans="1:18" ht="51" x14ac:dyDescent="0.25">
      <c r="A24" s="14">
        <v>4</v>
      </c>
      <c r="B24" s="15" t="s">
        <v>89</v>
      </c>
      <c r="C24" s="15" t="s">
        <v>103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</row>
    <row r="25" spans="1:18" ht="25.5" x14ac:dyDescent="0.25">
      <c r="A25" s="14">
        <v>5</v>
      </c>
      <c r="B25" s="15" t="s">
        <v>104</v>
      </c>
      <c r="C25" s="15" t="s">
        <v>105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</row>
    <row r="26" spans="1:18" x14ac:dyDescent="0.25">
      <c r="A26" s="75">
        <v>7</v>
      </c>
      <c r="B26" s="75" t="s">
        <v>93</v>
      </c>
      <c r="C26" s="15" t="s">
        <v>106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1:18" ht="38.25" x14ac:dyDescent="0.25">
      <c r="A27" s="76"/>
      <c r="B27" s="76"/>
      <c r="C27" s="15" t="s">
        <v>107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</row>
    <row r="28" spans="1:18" ht="25.5" x14ac:dyDescent="0.25">
      <c r="A28" s="14">
        <v>8</v>
      </c>
      <c r="B28" s="15" t="s">
        <v>108</v>
      </c>
      <c r="C28" s="15" t="s">
        <v>109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</row>
    <row r="29" spans="1:18" ht="25.5" x14ac:dyDescent="0.25">
      <c r="A29" s="14">
        <v>9</v>
      </c>
      <c r="B29" s="15" t="s">
        <v>110</v>
      </c>
      <c r="C29" s="15" t="s">
        <v>111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</row>
    <row r="30" spans="1:18" x14ac:dyDescent="0.25">
      <c r="A30" s="14">
        <v>10</v>
      </c>
      <c r="B30" s="15" t="s">
        <v>112</v>
      </c>
      <c r="C30" s="15" t="s">
        <v>113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</row>
    <row r="31" spans="1:18" ht="25.5" x14ac:dyDescent="0.25">
      <c r="A31" s="75">
        <v>12</v>
      </c>
      <c r="B31" s="75" t="s">
        <v>114</v>
      </c>
      <c r="C31" s="15" t="s">
        <v>115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1:18" ht="25.5" x14ac:dyDescent="0.25">
      <c r="A32" s="76"/>
      <c r="B32" s="76"/>
      <c r="C32" s="15" t="s">
        <v>116</v>
      </c>
      <c r="D32" s="16">
        <v>6</v>
      </c>
      <c r="E32" s="16">
        <v>4</v>
      </c>
      <c r="F32" s="16">
        <v>2</v>
      </c>
      <c r="G32" s="16">
        <v>6</v>
      </c>
      <c r="H32" s="16">
        <v>0</v>
      </c>
      <c r="I32" s="16">
        <v>2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</row>
    <row r="33" spans="1:18" ht="25.5" x14ac:dyDescent="0.25">
      <c r="A33" s="14">
        <v>13</v>
      </c>
      <c r="B33" s="15" t="s">
        <v>117</v>
      </c>
      <c r="C33" s="15" t="s">
        <v>118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</row>
    <row r="34" spans="1:18" ht="25.5" x14ac:dyDescent="0.25">
      <c r="A34" s="14">
        <v>14</v>
      </c>
      <c r="B34" s="15" t="s">
        <v>95</v>
      </c>
      <c r="C34" s="15" t="s">
        <v>119</v>
      </c>
      <c r="D34" s="16">
        <v>5</v>
      </c>
      <c r="E34" s="16">
        <v>4</v>
      </c>
      <c r="F34" s="16">
        <v>1</v>
      </c>
      <c r="G34" s="16">
        <v>4</v>
      </c>
      <c r="H34" s="16">
        <v>0</v>
      </c>
      <c r="I34" s="16">
        <v>1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</row>
    <row r="35" spans="1:18" x14ac:dyDescent="0.25">
      <c r="A35" s="14">
        <v>15</v>
      </c>
      <c r="B35" s="15" t="s">
        <v>120</v>
      </c>
      <c r="C35" s="15" t="s">
        <v>121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</row>
    <row r="36" spans="1:18" ht="38.25" x14ac:dyDescent="0.25">
      <c r="A36" s="14">
        <v>16</v>
      </c>
      <c r="B36" s="15" t="s">
        <v>122</v>
      </c>
      <c r="C36" s="15" t="s">
        <v>123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1:18" x14ac:dyDescent="0.25">
      <c r="A37" s="15">
        <v>17</v>
      </c>
      <c r="B37" s="15" t="s">
        <v>254</v>
      </c>
      <c r="C37" s="15" t="s">
        <v>256</v>
      </c>
      <c r="D37" s="16">
        <v>2</v>
      </c>
      <c r="E37" s="16">
        <v>1</v>
      </c>
      <c r="F37" s="16">
        <v>1</v>
      </c>
      <c r="G37" s="16">
        <v>0</v>
      </c>
      <c r="H37" s="16">
        <v>0</v>
      </c>
      <c r="I37" s="16">
        <v>0</v>
      </c>
      <c r="J37" s="16">
        <v>2</v>
      </c>
      <c r="K37" s="16">
        <v>1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</row>
    <row r="38" spans="1:18" ht="25.5" x14ac:dyDescent="0.25">
      <c r="A38" s="18">
        <v>17</v>
      </c>
      <c r="B38" s="18" t="s">
        <v>0</v>
      </c>
      <c r="C38" s="18" t="s">
        <v>124</v>
      </c>
      <c r="D38" s="19">
        <v>21</v>
      </c>
      <c r="E38" s="19">
        <v>16</v>
      </c>
      <c r="F38" s="19">
        <v>5</v>
      </c>
      <c r="G38" s="19">
        <v>18</v>
      </c>
      <c r="H38" s="19">
        <v>0</v>
      </c>
      <c r="I38" s="19">
        <v>4</v>
      </c>
      <c r="J38" s="19">
        <v>2</v>
      </c>
      <c r="K38" s="19">
        <v>1</v>
      </c>
      <c r="L38" s="19">
        <v>1</v>
      </c>
      <c r="M38" s="19">
        <v>1</v>
      </c>
      <c r="N38" s="19">
        <v>1</v>
      </c>
      <c r="O38" s="19">
        <v>0</v>
      </c>
      <c r="P38" s="19">
        <v>0</v>
      </c>
      <c r="Q38" s="19">
        <v>0</v>
      </c>
      <c r="R38" s="19">
        <v>0</v>
      </c>
    </row>
    <row r="39" spans="1:18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</row>
    <row r="40" spans="1:18" x14ac:dyDescent="0.25">
      <c r="A40" s="75">
        <v>5</v>
      </c>
      <c r="B40" s="75" t="s">
        <v>80</v>
      </c>
      <c r="C40" s="15" t="s">
        <v>125</v>
      </c>
      <c r="D40" s="16">
        <v>126</v>
      </c>
      <c r="E40" s="16">
        <v>40</v>
      </c>
      <c r="F40" s="16">
        <v>86</v>
      </c>
      <c r="G40" s="16">
        <v>6</v>
      </c>
      <c r="H40" s="16">
        <v>10</v>
      </c>
      <c r="I40" s="16">
        <v>3</v>
      </c>
      <c r="J40" s="16">
        <v>22</v>
      </c>
      <c r="K40" s="16">
        <v>10</v>
      </c>
      <c r="L40" s="16">
        <v>12</v>
      </c>
      <c r="M40" s="16">
        <v>73</v>
      </c>
      <c r="N40" s="16">
        <v>19</v>
      </c>
      <c r="O40" s="16">
        <v>54</v>
      </c>
      <c r="P40" s="16">
        <v>25</v>
      </c>
      <c r="Q40" s="16">
        <v>8</v>
      </c>
      <c r="R40" s="16">
        <v>17</v>
      </c>
    </row>
    <row r="41" spans="1:18" ht="25.5" x14ac:dyDescent="0.25">
      <c r="A41" s="50"/>
      <c r="B41" s="50"/>
      <c r="C41" s="15" t="s">
        <v>126</v>
      </c>
      <c r="D41" s="16">
        <v>45</v>
      </c>
      <c r="E41" s="16">
        <v>22</v>
      </c>
      <c r="F41" s="16">
        <v>23</v>
      </c>
      <c r="G41" s="16">
        <v>0</v>
      </c>
      <c r="H41" s="16">
        <v>1</v>
      </c>
      <c r="I41" s="16">
        <v>0</v>
      </c>
      <c r="J41" s="16">
        <v>2</v>
      </c>
      <c r="K41" s="16">
        <v>1</v>
      </c>
      <c r="L41" s="16">
        <v>1</v>
      </c>
      <c r="M41" s="16">
        <v>21</v>
      </c>
      <c r="N41" s="16">
        <v>14</v>
      </c>
      <c r="O41" s="16">
        <v>7</v>
      </c>
      <c r="P41" s="16">
        <v>22</v>
      </c>
      <c r="Q41" s="16">
        <v>7</v>
      </c>
      <c r="R41" s="16">
        <v>15</v>
      </c>
    </row>
    <row r="42" spans="1:18" ht="25.5" x14ac:dyDescent="0.25">
      <c r="A42" s="50"/>
      <c r="B42" s="50"/>
      <c r="C42" s="15" t="s">
        <v>127</v>
      </c>
      <c r="D42" s="16">
        <v>98</v>
      </c>
      <c r="E42" s="16">
        <v>33</v>
      </c>
      <c r="F42" s="16">
        <v>65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40</v>
      </c>
      <c r="N42" s="16">
        <v>18</v>
      </c>
      <c r="O42" s="16">
        <v>22</v>
      </c>
      <c r="P42" s="16">
        <v>58</v>
      </c>
      <c r="Q42" s="16">
        <v>15</v>
      </c>
      <c r="R42" s="16">
        <v>43</v>
      </c>
    </row>
    <row r="43" spans="1:18" ht="25.5" x14ac:dyDescent="0.25">
      <c r="A43" s="50"/>
      <c r="B43" s="50"/>
      <c r="C43" s="15" t="s">
        <v>128</v>
      </c>
      <c r="D43" s="16">
        <v>32</v>
      </c>
      <c r="E43" s="16">
        <v>19</v>
      </c>
      <c r="F43" s="16">
        <v>13</v>
      </c>
      <c r="G43" s="16">
        <v>3</v>
      </c>
      <c r="H43" s="16">
        <v>3</v>
      </c>
      <c r="I43" s="16">
        <v>1</v>
      </c>
      <c r="J43" s="16">
        <v>6</v>
      </c>
      <c r="K43" s="16">
        <v>3</v>
      </c>
      <c r="L43" s="16">
        <v>3</v>
      </c>
      <c r="M43" s="16">
        <v>13</v>
      </c>
      <c r="N43" s="16">
        <v>8</v>
      </c>
      <c r="O43" s="16">
        <v>5</v>
      </c>
      <c r="P43" s="16">
        <v>10</v>
      </c>
      <c r="Q43" s="16">
        <v>6</v>
      </c>
      <c r="R43" s="16">
        <v>4</v>
      </c>
    </row>
    <row r="44" spans="1:18" x14ac:dyDescent="0.25">
      <c r="A44" s="76"/>
      <c r="B44" s="76"/>
      <c r="C44" s="15" t="s">
        <v>129</v>
      </c>
      <c r="D44" s="16">
        <v>65</v>
      </c>
      <c r="E44" s="16">
        <v>11</v>
      </c>
      <c r="F44" s="16">
        <v>54</v>
      </c>
      <c r="G44" s="16">
        <v>0</v>
      </c>
      <c r="H44" s="16">
        <v>6</v>
      </c>
      <c r="I44" s="16">
        <v>0</v>
      </c>
      <c r="J44" s="16">
        <v>15</v>
      </c>
      <c r="K44" s="16">
        <v>6</v>
      </c>
      <c r="L44" s="16">
        <v>9</v>
      </c>
      <c r="M44" s="16">
        <v>40</v>
      </c>
      <c r="N44" s="16">
        <v>5</v>
      </c>
      <c r="O44" s="16">
        <v>35</v>
      </c>
      <c r="P44" s="16">
        <v>10</v>
      </c>
      <c r="Q44" s="16">
        <v>0</v>
      </c>
      <c r="R44" s="16">
        <v>10</v>
      </c>
    </row>
    <row r="45" spans="1:18" ht="25.5" x14ac:dyDescent="0.25">
      <c r="A45" s="75">
        <v>7</v>
      </c>
      <c r="B45" s="75" t="s">
        <v>130</v>
      </c>
      <c r="C45" s="15" t="s">
        <v>131</v>
      </c>
      <c r="D45" s="16">
        <v>63</v>
      </c>
      <c r="E45" s="16">
        <v>25</v>
      </c>
      <c r="F45" s="16">
        <v>38</v>
      </c>
      <c r="G45" s="16">
        <v>1</v>
      </c>
      <c r="H45" s="16">
        <v>2</v>
      </c>
      <c r="I45" s="16">
        <v>0</v>
      </c>
      <c r="J45" s="16">
        <v>3</v>
      </c>
      <c r="K45" s="16">
        <v>2</v>
      </c>
      <c r="L45" s="16">
        <v>1</v>
      </c>
      <c r="M45" s="16">
        <v>42</v>
      </c>
      <c r="N45" s="16">
        <v>16</v>
      </c>
      <c r="O45" s="16">
        <v>26</v>
      </c>
      <c r="P45" s="16">
        <v>17</v>
      </c>
      <c r="Q45" s="16">
        <v>6</v>
      </c>
      <c r="R45" s="16">
        <v>11</v>
      </c>
    </row>
    <row r="46" spans="1:18" ht="25.5" x14ac:dyDescent="0.25">
      <c r="A46" s="76"/>
      <c r="B46" s="76"/>
      <c r="C46" s="15" t="s">
        <v>132</v>
      </c>
      <c r="D46" s="16">
        <v>58</v>
      </c>
      <c r="E46" s="16">
        <v>23</v>
      </c>
      <c r="F46" s="16">
        <v>35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38</v>
      </c>
      <c r="N46" s="16">
        <v>15</v>
      </c>
      <c r="O46" s="16">
        <v>23</v>
      </c>
      <c r="P46" s="16">
        <v>20</v>
      </c>
      <c r="Q46" s="16">
        <v>8</v>
      </c>
      <c r="R46" s="16">
        <v>12</v>
      </c>
    </row>
    <row r="47" spans="1:18" ht="25.5" x14ac:dyDescent="0.25">
      <c r="A47" s="75">
        <v>9</v>
      </c>
      <c r="B47" s="75" t="s">
        <v>82</v>
      </c>
      <c r="C47" s="15" t="s">
        <v>133</v>
      </c>
      <c r="D47" s="16">
        <v>34</v>
      </c>
      <c r="E47" s="16">
        <v>11</v>
      </c>
      <c r="F47" s="16">
        <v>23</v>
      </c>
      <c r="G47" s="16">
        <v>2</v>
      </c>
      <c r="H47" s="16">
        <v>2</v>
      </c>
      <c r="I47" s="16">
        <v>0</v>
      </c>
      <c r="J47" s="16">
        <v>6</v>
      </c>
      <c r="K47" s="16">
        <v>2</v>
      </c>
      <c r="L47" s="16">
        <v>4</v>
      </c>
      <c r="M47" s="16">
        <v>18</v>
      </c>
      <c r="N47" s="16">
        <v>4</v>
      </c>
      <c r="O47" s="16">
        <v>14</v>
      </c>
      <c r="P47" s="16">
        <v>8</v>
      </c>
      <c r="Q47" s="16">
        <v>3</v>
      </c>
      <c r="R47" s="16">
        <v>5</v>
      </c>
    </row>
    <row r="48" spans="1:18" ht="38.25" x14ac:dyDescent="0.25">
      <c r="A48" s="76"/>
      <c r="B48" s="76"/>
      <c r="C48" s="15" t="s">
        <v>134</v>
      </c>
      <c r="D48" s="16">
        <v>47</v>
      </c>
      <c r="E48" s="16">
        <v>14</v>
      </c>
      <c r="F48" s="16">
        <v>33</v>
      </c>
      <c r="G48" s="16">
        <v>6</v>
      </c>
      <c r="H48" s="16">
        <v>9</v>
      </c>
      <c r="I48" s="16">
        <v>5</v>
      </c>
      <c r="J48" s="16">
        <v>24</v>
      </c>
      <c r="K48" s="16">
        <v>9</v>
      </c>
      <c r="L48" s="16">
        <v>15</v>
      </c>
      <c r="M48" s="16">
        <v>17</v>
      </c>
      <c r="N48" s="16">
        <v>4</v>
      </c>
      <c r="O48" s="16">
        <v>13</v>
      </c>
      <c r="P48" s="16">
        <v>0</v>
      </c>
      <c r="Q48" s="16">
        <v>0</v>
      </c>
      <c r="R48" s="16">
        <v>0</v>
      </c>
    </row>
    <row r="49" spans="1:18" x14ac:dyDescent="0.25">
      <c r="A49" s="75">
        <v>13</v>
      </c>
      <c r="B49" s="75" t="s">
        <v>135</v>
      </c>
      <c r="C49" s="15" t="s">
        <v>136</v>
      </c>
      <c r="D49" s="16">
        <v>178</v>
      </c>
      <c r="E49" s="16">
        <v>81</v>
      </c>
      <c r="F49" s="16">
        <v>97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116</v>
      </c>
      <c r="N49" s="16">
        <v>58</v>
      </c>
      <c r="O49" s="16">
        <v>58</v>
      </c>
      <c r="P49" s="16">
        <v>62</v>
      </c>
      <c r="Q49" s="16">
        <v>23</v>
      </c>
      <c r="R49" s="16">
        <v>39</v>
      </c>
    </row>
    <row r="50" spans="1:18" x14ac:dyDescent="0.25">
      <c r="A50" s="50"/>
      <c r="B50" s="50"/>
      <c r="C50" s="15" t="s">
        <v>137</v>
      </c>
      <c r="D50" s="16">
        <v>39</v>
      </c>
      <c r="E50" s="16">
        <v>15</v>
      </c>
      <c r="F50" s="16">
        <v>24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18</v>
      </c>
      <c r="N50" s="16">
        <v>11</v>
      </c>
      <c r="O50" s="16">
        <v>7</v>
      </c>
      <c r="P50" s="16">
        <v>21</v>
      </c>
      <c r="Q50" s="16">
        <v>4</v>
      </c>
      <c r="R50" s="16">
        <v>17</v>
      </c>
    </row>
    <row r="51" spans="1:18" x14ac:dyDescent="0.25">
      <c r="A51" s="50"/>
      <c r="B51" s="50"/>
      <c r="C51" s="15" t="s">
        <v>138</v>
      </c>
      <c r="D51" s="16">
        <v>27</v>
      </c>
      <c r="E51" s="16">
        <v>10</v>
      </c>
      <c r="F51" s="16">
        <v>17</v>
      </c>
      <c r="G51" s="16">
        <v>2</v>
      </c>
      <c r="H51" s="16">
        <v>3</v>
      </c>
      <c r="I51" s="16">
        <v>1</v>
      </c>
      <c r="J51" s="16">
        <v>5</v>
      </c>
      <c r="K51" s="16">
        <v>3</v>
      </c>
      <c r="L51" s="16">
        <v>2</v>
      </c>
      <c r="M51" s="16">
        <v>11</v>
      </c>
      <c r="N51" s="16">
        <v>4</v>
      </c>
      <c r="O51" s="16">
        <v>7</v>
      </c>
      <c r="P51" s="16">
        <v>9</v>
      </c>
      <c r="Q51" s="16">
        <v>2</v>
      </c>
      <c r="R51" s="16">
        <v>7</v>
      </c>
    </row>
    <row r="52" spans="1:18" x14ac:dyDescent="0.25">
      <c r="A52" s="76"/>
      <c r="B52" s="76"/>
      <c r="C52" s="15" t="s">
        <v>139</v>
      </c>
      <c r="D52" s="16">
        <v>34</v>
      </c>
      <c r="E52" s="16">
        <v>11</v>
      </c>
      <c r="F52" s="16">
        <v>23</v>
      </c>
      <c r="G52" s="16">
        <v>2</v>
      </c>
      <c r="H52" s="16">
        <v>5</v>
      </c>
      <c r="I52" s="16">
        <v>1</v>
      </c>
      <c r="J52" s="16">
        <v>10</v>
      </c>
      <c r="K52" s="16">
        <v>5</v>
      </c>
      <c r="L52" s="16">
        <v>5</v>
      </c>
      <c r="M52" s="16">
        <v>15</v>
      </c>
      <c r="N52" s="16">
        <v>5</v>
      </c>
      <c r="O52" s="16">
        <v>10</v>
      </c>
      <c r="P52" s="16">
        <v>7</v>
      </c>
      <c r="Q52" s="16">
        <v>0</v>
      </c>
      <c r="R52" s="16">
        <v>7</v>
      </c>
    </row>
    <row r="53" spans="1:18" x14ac:dyDescent="0.25">
      <c r="A53" s="14">
        <v>14</v>
      </c>
      <c r="B53" s="15" t="s">
        <v>85</v>
      </c>
      <c r="C53" s="15" t="s">
        <v>140</v>
      </c>
      <c r="D53" s="16">
        <v>148</v>
      </c>
      <c r="E53" s="16">
        <v>64</v>
      </c>
      <c r="F53" s="16">
        <v>84</v>
      </c>
      <c r="G53" s="16">
        <v>0</v>
      </c>
      <c r="H53" s="16">
        <v>11</v>
      </c>
      <c r="I53" s="16">
        <v>0</v>
      </c>
      <c r="J53" s="16">
        <v>19</v>
      </c>
      <c r="K53" s="16">
        <v>11</v>
      </c>
      <c r="L53" s="16">
        <v>8</v>
      </c>
      <c r="M53" s="16">
        <v>69</v>
      </c>
      <c r="N53" s="16">
        <v>34</v>
      </c>
      <c r="O53" s="16">
        <v>35</v>
      </c>
      <c r="P53" s="16">
        <v>60</v>
      </c>
      <c r="Q53" s="16">
        <v>19</v>
      </c>
      <c r="R53" s="16">
        <v>41</v>
      </c>
    </row>
    <row r="54" spans="1:18" x14ac:dyDescent="0.25">
      <c r="A54" s="75">
        <v>17</v>
      </c>
      <c r="B54" s="75" t="s">
        <v>87</v>
      </c>
      <c r="C54" s="15" t="s">
        <v>141</v>
      </c>
      <c r="D54" s="16">
        <v>127</v>
      </c>
      <c r="E54" s="16">
        <v>37</v>
      </c>
      <c r="F54" s="16">
        <v>90</v>
      </c>
      <c r="G54" s="16">
        <v>0</v>
      </c>
      <c r="H54" s="16">
        <v>5</v>
      </c>
      <c r="I54" s="16">
        <v>0</v>
      </c>
      <c r="J54" s="16">
        <v>18</v>
      </c>
      <c r="K54" s="16">
        <v>5</v>
      </c>
      <c r="L54" s="16">
        <v>13</v>
      </c>
      <c r="M54" s="16">
        <v>83</v>
      </c>
      <c r="N54" s="16">
        <v>24</v>
      </c>
      <c r="O54" s="16">
        <v>59</v>
      </c>
      <c r="P54" s="16">
        <v>26</v>
      </c>
      <c r="Q54" s="16">
        <v>8</v>
      </c>
      <c r="R54" s="16">
        <v>18</v>
      </c>
    </row>
    <row r="55" spans="1:18" x14ac:dyDescent="0.25">
      <c r="A55" s="50"/>
      <c r="B55" s="50"/>
      <c r="C55" s="15" t="s">
        <v>142</v>
      </c>
      <c r="D55" s="16">
        <v>264</v>
      </c>
      <c r="E55" s="16">
        <v>95</v>
      </c>
      <c r="F55" s="16">
        <v>169</v>
      </c>
      <c r="G55" s="16">
        <v>15</v>
      </c>
      <c r="H55" s="16">
        <v>8</v>
      </c>
      <c r="I55" s="16">
        <v>10</v>
      </c>
      <c r="J55" s="16">
        <v>26</v>
      </c>
      <c r="K55" s="16">
        <v>8</v>
      </c>
      <c r="L55" s="16">
        <v>18</v>
      </c>
      <c r="M55" s="16">
        <v>82</v>
      </c>
      <c r="N55" s="16">
        <v>24</v>
      </c>
      <c r="O55" s="16">
        <v>58</v>
      </c>
      <c r="P55" s="16">
        <v>141</v>
      </c>
      <c r="Q55" s="16">
        <v>58</v>
      </c>
      <c r="R55" s="16">
        <v>83</v>
      </c>
    </row>
    <row r="56" spans="1:18" ht="25.5" x14ac:dyDescent="0.25">
      <c r="A56" s="76"/>
      <c r="B56" s="76"/>
      <c r="C56" s="15" t="s">
        <v>143</v>
      </c>
      <c r="D56" s="16">
        <v>48</v>
      </c>
      <c r="E56" s="16">
        <v>12</v>
      </c>
      <c r="F56" s="16">
        <v>36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40</v>
      </c>
      <c r="N56" s="16">
        <v>11</v>
      </c>
      <c r="O56" s="16">
        <v>29</v>
      </c>
      <c r="P56" s="16">
        <v>8</v>
      </c>
      <c r="Q56" s="16">
        <v>1</v>
      </c>
      <c r="R56" s="16">
        <v>7</v>
      </c>
    </row>
    <row r="57" spans="1:18" ht="38.25" x14ac:dyDescent="0.25">
      <c r="A57" s="75">
        <v>19</v>
      </c>
      <c r="B57" s="75" t="s">
        <v>89</v>
      </c>
      <c r="C57" s="15" t="s">
        <v>144</v>
      </c>
      <c r="D57" s="16">
        <v>204</v>
      </c>
      <c r="E57" s="16">
        <v>96</v>
      </c>
      <c r="F57" s="16">
        <v>108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144</v>
      </c>
      <c r="N57" s="16">
        <v>73</v>
      </c>
      <c r="O57" s="16">
        <v>71</v>
      </c>
      <c r="P57" s="16">
        <v>60</v>
      </c>
      <c r="Q57" s="16">
        <v>23</v>
      </c>
      <c r="R57" s="16">
        <v>37</v>
      </c>
    </row>
    <row r="58" spans="1:18" ht="25.5" x14ac:dyDescent="0.25">
      <c r="A58" s="76"/>
      <c r="B58" s="76"/>
      <c r="C58" s="15" t="s">
        <v>145</v>
      </c>
      <c r="D58" s="16">
        <v>75</v>
      </c>
      <c r="E58" s="16">
        <v>20</v>
      </c>
      <c r="F58" s="16">
        <v>55</v>
      </c>
      <c r="G58" s="16">
        <v>2</v>
      </c>
      <c r="H58" s="16">
        <v>1</v>
      </c>
      <c r="I58" s="16">
        <v>1</v>
      </c>
      <c r="J58" s="16">
        <v>13</v>
      </c>
      <c r="K58" s="16">
        <v>1</v>
      </c>
      <c r="L58" s="16">
        <v>12</v>
      </c>
      <c r="M58" s="16">
        <v>32</v>
      </c>
      <c r="N58" s="16">
        <v>12</v>
      </c>
      <c r="O58" s="16">
        <v>20</v>
      </c>
      <c r="P58" s="16">
        <v>28</v>
      </c>
      <c r="Q58" s="16">
        <v>6</v>
      </c>
      <c r="R58" s="16">
        <v>22</v>
      </c>
    </row>
    <row r="59" spans="1:18" x14ac:dyDescent="0.25">
      <c r="A59" s="75">
        <v>22</v>
      </c>
      <c r="B59" s="75" t="s">
        <v>91</v>
      </c>
      <c r="C59" s="15" t="s">
        <v>146</v>
      </c>
      <c r="D59" s="16">
        <v>61</v>
      </c>
      <c r="E59" s="16">
        <v>24</v>
      </c>
      <c r="F59" s="16">
        <v>37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27</v>
      </c>
      <c r="N59" s="16">
        <v>11</v>
      </c>
      <c r="O59" s="16">
        <v>16</v>
      </c>
      <c r="P59" s="16">
        <v>34</v>
      </c>
      <c r="Q59" s="16">
        <v>13</v>
      </c>
      <c r="R59" s="16">
        <v>21</v>
      </c>
    </row>
    <row r="60" spans="1:18" ht="25.5" x14ac:dyDescent="0.25">
      <c r="A60" s="50"/>
      <c r="B60" s="50"/>
      <c r="C60" s="15" t="s">
        <v>147</v>
      </c>
      <c r="D60" s="16">
        <v>124</v>
      </c>
      <c r="E60" s="16">
        <v>57</v>
      </c>
      <c r="F60" s="16">
        <v>67</v>
      </c>
      <c r="G60" s="16">
        <v>12</v>
      </c>
      <c r="H60" s="16">
        <v>3</v>
      </c>
      <c r="I60" s="16">
        <v>6</v>
      </c>
      <c r="J60" s="16">
        <v>8</v>
      </c>
      <c r="K60" s="16">
        <v>3</v>
      </c>
      <c r="L60" s="16">
        <v>5</v>
      </c>
      <c r="M60" s="16">
        <v>52</v>
      </c>
      <c r="N60" s="16">
        <v>25</v>
      </c>
      <c r="O60" s="16">
        <v>27</v>
      </c>
      <c r="P60" s="16">
        <v>52</v>
      </c>
      <c r="Q60" s="16">
        <v>23</v>
      </c>
      <c r="R60" s="16">
        <v>29</v>
      </c>
    </row>
    <row r="61" spans="1:18" x14ac:dyDescent="0.25">
      <c r="A61" s="76"/>
      <c r="B61" s="76"/>
      <c r="C61" s="15" t="s">
        <v>148</v>
      </c>
      <c r="D61" s="16">
        <v>83</v>
      </c>
      <c r="E61" s="16">
        <v>28</v>
      </c>
      <c r="F61" s="16">
        <v>55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36</v>
      </c>
      <c r="N61" s="16">
        <v>19</v>
      </c>
      <c r="O61" s="16">
        <v>17</v>
      </c>
      <c r="P61" s="16">
        <v>47</v>
      </c>
      <c r="Q61" s="16">
        <v>9</v>
      </c>
      <c r="R61" s="16">
        <v>38</v>
      </c>
    </row>
    <row r="62" spans="1:18" ht="25.5" x14ac:dyDescent="0.25">
      <c r="A62" s="75">
        <v>24</v>
      </c>
      <c r="B62" s="75" t="s">
        <v>104</v>
      </c>
      <c r="C62" s="15" t="s">
        <v>149</v>
      </c>
      <c r="D62" s="16">
        <v>55</v>
      </c>
      <c r="E62" s="16">
        <v>28</v>
      </c>
      <c r="F62" s="16">
        <v>27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30</v>
      </c>
      <c r="N62" s="16">
        <v>13</v>
      </c>
      <c r="O62" s="16">
        <v>17</v>
      </c>
      <c r="P62" s="16">
        <v>25</v>
      </c>
      <c r="Q62" s="16">
        <v>15</v>
      </c>
      <c r="R62" s="16">
        <v>10</v>
      </c>
    </row>
    <row r="63" spans="1:18" x14ac:dyDescent="0.25">
      <c r="A63" s="76"/>
      <c r="B63" s="76"/>
      <c r="C63" s="15" t="s">
        <v>150</v>
      </c>
      <c r="D63" s="16">
        <v>189</v>
      </c>
      <c r="E63" s="16">
        <v>59</v>
      </c>
      <c r="F63" s="16">
        <v>130</v>
      </c>
      <c r="G63" s="16">
        <v>3</v>
      </c>
      <c r="H63" s="16">
        <v>3</v>
      </c>
      <c r="I63" s="16">
        <v>1</v>
      </c>
      <c r="J63" s="16">
        <v>8</v>
      </c>
      <c r="K63" s="16">
        <v>3</v>
      </c>
      <c r="L63" s="16">
        <v>5</v>
      </c>
      <c r="M63" s="16">
        <v>106</v>
      </c>
      <c r="N63" s="16">
        <v>35</v>
      </c>
      <c r="O63" s="16">
        <v>71</v>
      </c>
      <c r="P63" s="16">
        <v>72</v>
      </c>
      <c r="Q63" s="16">
        <v>19</v>
      </c>
      <c r="R63" s="16">
        <v>53</v>
      </c>
    </row>
    <row r="64" spans="1:18" ht="25.5" x14ac:dyDescent="0.25">
      <c r="A64" s="75">
        <v>27</v>
      </c>
      <c r="B64" s="75" t="s">
        <v>151</v>
      </c>
      <c r="C64" s="15" t="s">
        <v>152</v>
      </c>
      <c r="D64" s="16">
        <v>28</v>
      </c>
      <c r="E64" s="16">
        <v>13</v>
      </c>
      <c r="F64" s="16">
        <v>15</v>
      </c>
      <c r="G64" s="16">
        <v>0</v>
      </c>
      <c r="H64" s="16">
        <v>1</v>
      </c>
      <c r="I64" s="16">
        <v>0</v>
      </c>
      <c r="J64" s="16">
        <v>1</v>
      </c>
      <c r="K64" s="16">
        <v>1</v>
      </c>
      <c r="L64" s="16">
        <v>0</v>
      </c>
      <c r="M64" s="16">
        <v>11</v>
      </c>
      <c r="N64" s="16">
        <v>5</v>
      </c>
      <c r="O64" s="16">
        <v>6</v>
      </c>
      <c r="P64" s="16">
        <v>16</v>
      </c>
      <c r="Q64" s="16">
        <v>7</v>
      </c>
      <c r="R64" s="16">
        <v>9</v>
      </c>
    </row>
    <row r="65" spans="1:18" ht="25.5" x14ac:dyDescent="0.25">
      <c r="A65" s="50"/>
      <c r="B65" s="50"/>
      <c r="C65" s="15" t="s">
        <v>153</v>
      </c>
      <c r="D65" s="16">
        <v>97</v>
      </c>
      <c r="E65" s="16">
        <v>41</v>
      </c>
      <c r="F65" s="16">
        <v>56</v>
      </c>
      <c r="G65" s="16">
        <v>0</v>
      </c>
      <c r="H65" s="16">
        <v>5</v>
      </c>
      <c r="I65" s="16">
        <v>0</v>
      </c>
      <c r="J65" s="16">
        <v>8</v>
      </c>
      <c r="K65" s="16">
        <v>5</v>
      </c>
      <c r="L65" s="16">
        <v>3</v>
      </c>
      <c r="M65" s="16">
        <v>56</v>
      </c>
      <c r="N65" s="16">
        <v>23</v>
      </c>
      <c r="O65" s="16">
        <v>33</v>
      </c>
      <c r="P65" s="16">
        <v>33</v>
      </c>
      <c r="Q65" s="16">
        <v>13</v>
      </c>
      <c r="R65" s="16">
        <v>20</v>
      </c>
    </row>
    <row r="66" spans="1:18" x14ac:dyDescent="0.25">
      <c r="A66" s="76"/>
      <c r="B66" s="76"/>
      <c r="C66" s="15" t="s">
        <v>154</v>
      </c>
      <c r="D66" s="16">
        <v>42</v>
      </c>
      <c r="E66" s="16">
        <v>15</v>
      </c>
      <c r="F66" s="16">
        <v>27</v>
      </c>
      <c r="G66" s="16">
        <v>2</v>
      </c>
      <c r="H66" s="16">
        <v>6</v>
      </c>
      <c r="I66" s="16">
        <v>2</v>
      </c>
      <c r="J66" s="16">
        <v>8</v>
      </c>
      <c r="K66" s="16">
        <v>6</v>
      </c>
      <c r="L66" s="16">
        <v>2</v>
      </c>
      <c r="M66" s="16">
        <v>23</v>
      </c>
      <c r="N66" s="16">
        <v>7</v>
      </c>
      <c r="O66" s="16">
        <v>16</v>
      </c>
      <c r="P66" s="16">
        <v>9</v>
      </c>
      <c r="Q66" s="16">
        <v>2</v>
      </c>
      <c r="R66" s="16">
        <v>7</v>
      </c>
    </row>
    <row r="67" spans="1:18" ht="25.5" x14ac:dyDescent="0.25">
      <c r="A67" s="75">
        <v>30</v>
      </c>
      <c r="B67" s="75" t="s">
        <v>155</v>
      </c>
      <c r="C67" s="15" t="s">
        <v>156</v>
      </c>
      <c r="D67" s="16">
        <v>57</v>
      </c>
      <c r="E67" s="16">
        <v>28</v>
      </c>
      <c r="F67" s="16">
        <v>29</v>
      </c>
      <c r="G67" s="16">
        <v>2</v>
      </c>
      <c r="H67" s="16">
        <v>11</v>
      </c>
      <c r="I67" s="16">
        <v>2</v>
      </c>
      <c r="J67" s="16">
        <v>16</v>
      </c>
      <c r="K67" s="16">
        <v>11</v>
      </c>
      <c r="L67" s="16">
        <v>5</v>
      </c>
      <c r="M67" s="16">
        <v>27</v>
      </c>
      <c r="N67" s="16">
        <v>8</v>
      </c>
      <c r="O67" s="16">
        <v>19</v>
      </c>
      <c r="P67" s="16">
        <v>12</v>
      </c>
      <c r="Q67" s="16">
        <v>9</v>
      </c>
      <c r="R67" s="16">
        <v>3</v>
      </c>
    </row>
    <row r="68" spans="1:18" ht="25.5" x14ac:dyDescent="0.25">
      <c r="A68" s="50"/>
      <c r="B68" s="50"/>
      <c r="C68" s="15" t="s">
        <v>157</v>
      </c>
      <c r="D68" s="16">
        <v>34</v>
      </c>
      <c r="E68" s="16">
        <v>15</v>
      </c>
      <c r="F68" s="16">
        <v>19</v>
      </c>
      <c r="G68" s="16">
        <v>0</v>
      </c>
      <c r="H68" s="16">
        <v>1</v>
      </c>
      <c r="I68" s="16">
        <v>0</v>
      </c>
      <c r="J68" s="16">
        <v>2</v>
      </c>
      <c r="K68" s="16">
        <v>1</v>
      </c>
      <c r="L68" s="16">
        <v>1</v>
      </c>
      <c r="M68" s="16">
        <v>15</v>
      </c>
      <c r="N68" s="16">
        <v>6</v>
      </c>
      <c r="O68" s="16">
        <v>9</v>
      </c>
      <c r="P68" s="16">
        <v>17</v>
      </c>
      <c r="Q68" s="16">
        <v>8</v>
      </c>
      <c r="R68" s="16">
        <v>9</v>
      </c>
    </row>
    <row r="69" spans="1:18" x14ac:dyDescent="0.25">
      <c r="A69" s="76"/>
      <c r="B69" s="76"/>
      <c r="C69" s="15" t="s">
        <v>158</v>
      </c>
      <c r="D69" s="16">
        <v>272</v>
      </c>
      <c r="E69" s="16">
        <v>102</v>
      </c>
      <c r="F69" s="16">
        <v>170</v>
      </c>
      <c r="G69" s="16">
        <v>0</v>
      </c>
      <c r="H69" s="16">
        <v>2</v>
      </c>
      <c r="I69" s="16">
        <v>0</v>
      </c>
      <c r="J69" s="16">
        <v>2</v>
      </c>
      <c r="K69" s="16">
        <v>2</v>
      </c>
      <c r="L69" s="16">
        <v>0</v>
      </c>
      <c r="M69" s="16">
        <v>191</v>
      </c>
      <c r="N69" s="16">
        <v>76</v>
      </c>
      <c r="O69" s="16">
        <v>115</v>
      </c>
      <c r="P69" s="16">
        <v>79</v>
      </c>
      <c r="Q69" s="16">
        <v>24</v>
      </c>
      <c r="R69" s="16">
        <v>55</v>
      </c>
    </row>
    <row r="70" spans="1:18" ht="25.5" x14ac:dyDescent="0.25">
      <c r="A70" s="75">
        <v>34</v>
      </c>
      <c r="B70" s="75" t="s">
        <v>159</v>
      </c>
      <c r="C70" s="15" t="s">
        <v>160</v>
      </c>
      <c r="D70" s="16">
        <v>267</v>
      </c>
      <c r="E70" s="16">
        <v>129</v>
      </c>
      <c r="F70" s="16">
        <v>138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202</v>
      </c>
      <c r="N70" s="16">
        <v>108</v>
      </c>
      <c r="O70" s="16">
        <v>94</v>
      </c>
      <c r="P70" s="16">
        <v>65</v>
      </c>
      <c r="Q70" s="16">
        <v>21</v>
      </c>
      <c r="R70" s="16">
        <v>44</v>
      </c>
    </row>
    <row r="71" spans="1:18" ht="25.5" x14ac:dyDescent="0.25">
      <c r="A71" s="50"/>
      <c r="B71" s="50"/>
      <c r="C71" s="15" t="s">
        <v>161</v>
      </c>
      <c r="D71" s="16">
        <v>27</v>
      </c>
      <c r="E71" s="16">
        <v>12</v>
      </c>
      <c r="F71" s="16">
        <v>15</v>
      </c>
      <c r="G71" s="16">
        <v>7</v>
      </c>
      <c r="H71" s="16">
        <v>7</v>
      </c>
      <c r="I71" s="16">
        <v>2</v>
      </c>
      <c r="J71" s="16">
        <v>20</v>
      </c>
      <c r="K71" s="16">
        <v>7</v>
      </c>
      <c r="L71" s="16">
        <v>13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1:18" ht="25.5" x14ac:dyDescent="0.25">
      <c r="A72" s="50"/>
      <c r="B72" s="50"/>
      <c r="C72" s="15" t="s">
        <v>162</v>
      </c>
      <c r="D72" s="16">
        <v>41</v>
      </c>
      <c r="E72" s="16">
        <v>19</v>
      </c>
      <c r="F72" s="16">
        <v>22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32</v>
      </c>
      <c r="N72" s="16">
        <v>18</v>
      </c>
      <c r="O72" s="16">
        <v>14</v>
      </c>
      <c r="P72" s="16">
        <v>9</v>
      </c>
      <c r="Q72" s="16">
        <v>1</v>
      </c>
      <c r="R72" s="16">
        <v>8</v>
      </c>
    </row>
    <row r="73" spans="1:18" ht="25.5" x14ac:dyDescent="0.25">
      <c r="A73" s="76"/>
      <c r="B73" s="76"/>
      <c r="C73" s="15" t="s">
        <v>163</v>
      </c>
      <c r="D73" s="16">
        <v>44</v>
      </c>
      <c r="E73" s="16">
        <v>21</v>
      </c>
      <c r="F73" s="16">
        <v>23</v>
      </c>
      <c r="G73" s="16">
        <v>0</v>
      </c>
      <c r="H73" s="16">
        <v>2</v>
      </c>
      <c r="I73" s="16">
        <v>0</v>
      </c>
      <c r="J73" s="16">
        <v>6</v>
      </c>
      <c r="K73" s="16">
        <v>2</v>
      </c>
      <c r="L73" s="16">
        <v>4</v>
      </c>
      <c r="M73" s="16">
        <v>30</v>
      </c>
      <c r="N73" s="16">
        <v>17</v>
      </c>
      <c r="O73" s="16">
        <v>13</v>
      </c>
      <c r="P73" s="16">
        <v>8</v>
      </c>
      <c r="Q73" s="16">
        <v>2</v>
      </c>
      <c r="R73" s="16">
        <v>6</v>
      </c>
    </row>
    <row r="74" spans="1:18" ht="25.5" x14ac:dyDescent="0.25">
      <c r="A74" s="75">
        <v>37</v>
      </c>
      <c r="B74" s="75" t="s">
        <v>108</v>
      </c>
      <c r="C74" s="15" t="s">
        <v>164</v>
      </c>
      <c r="D74" s="16">
        <v>99</v>
      </c>
      <c r="E74" s="16">
        <v>49</v>
      </c>
      <c r="F74" s="16">
        <v>50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51</v>
      </c>
      <c r="N74" s="16">
        <v>31</v>
      </c>
      <c r="O74" s="16">
        <v>20</v>
      </c>
      <c r="P74" s="16">
        <v>48</v>
      </c>
      <c r="Q74" s="16">
        <v>18</v>
      </c>
      <c r="R74" s="16">
        <v>30</v>
      </c>
    </row>
    <row r="75" spans="1:18" ht="25.5" x14ac:dyDescent="0.25">
      <c r="A75" s="50"/>
      <c r="B75" s="50"/>
      <c r="C75" s="15" t="s">
        <v>165</v>
      </c>
      <c r="D75" s="16">
        <v>27</v>
      </c>
      <c r="E75" s="16">
        <v>15</v>
      </c>
      <c r="F75" s="16">
        <v>12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16</v>
      </c>
      <c r="N75" s="16">
        <v>8</v>
      </c>
      <c r="O75" s="16">
        <v>8</v>
      </c>
      <c r="P75" s="16">
        <v>11</v>
      </c>
      <c r="Q75" s="16">
        <v>7</v>
      </c>
      <c r="R75" s="16">
        <v>4</v>
      </c>
    </row>
    <row r="76" spans="1:18" ht="25.5" x14ac:dyDescent="0.25">
      <c r="A76" s="76"/>
      <c r="B76" s="76"/>
      <c r="C76" s="15" t="s">
        <v>166</v>
      </c>
      <c r="D76" s="16">
        <v>101</v>
      </c>
      <c r="E76" s="16">
        <v>74</v>
      </c>
      <c r="F76" s="16">
        <v>27</v>
      </c>
      <c r="G76" s="16">
        <v>8</v>
      </c>
      <c r="H76" s="16">
        <v>50</v>
      </c>
      <c r="I76" s="16">
        <v>1</v>
      </c>
      <c r="J76" s="16">
        <v>68</v>
      </c>
      <c r="K76" s="16">
        <v>50</v>
      </c>
      <c r="L76" s="16">
        <v>18</v>
      </c>
      <c r="M76" s="16">
        <v>24</v>
      </c>
      <c r="N76" s="16">
        <v>16</v>
      </c>
      <c r="O76" s="16">
        <v>8</v>
      </c>
      <c r="P76" s="16">
        <v>1</v>
      </c>
      <c r="Q76" s="16">
        <v>1</v>
      </c>
      <c r="R76" s="16">
        <v>0</v>
      </c>
    </row>
    <row r="77" spans="1:18" ht="25.5" x14ac:dyDescent="0.25">
      <c r="A77" s="75">
        <v>40</v>
      </c>
      <c r="B77" s="75" t="s">
        <v>110</v>
      </c>
      <c r="C77" s="15" t="s">
        <v>167</v>
      </c>
      <c r="D77" s="16">
        <v>41</v>
      </c>
      <c r="E77" s="16">
        <v>25</v>
      </c>
      <c r="F77" s="16">
        <v>16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22</v>
      </c>
      <c r="N77" s="16">
        <v>13</v>
      </c>
      <c r="O77" s="16">
        <v>9</v>
      </c>
      <c r="P77" s="16">
        <v>19</v>
      </c>
      <c r="Q77" s="16">
        <v>12</v>
      </c>
      <c r="R77" s="16">
        <v>7</v>
      </c>
    </row>
    <row r="78" spans="1:18" x14ac:dyDescent="0.25">
      <c r="A78" s="50"/>
      <c r="B78" s="50"/>
      <c r="C78" s="15" t="s">
        <v>168</v>
      </c>
      <c r="D78" s="16">
        <v>43</v>
      </c>
      <c r="E78" s="16">
        <v>21</v>
      </c>
      <c r="F78" s="16">
        <v>22</v>
      </c>
      <c r="G78" s="16">
        <v>0</v>
      </c>
      <c r="H78" s="16">
        <v>2</v>
      </c>
      <c r="I78" s="16">
        <v>0</v>
      </c>
      <c r="J78" s="16">
        <v>3</v>
      </c>
      <c r="K78" s="16">
        <v>2</v>
      </c>
      <c r="L78" s="16">
        <v>1</v>
      </c>
      <c r="M78" s="16">
        <v>29</v>
      </c>
      <c r="N78" s="16">
        <v>16</v>
      </c>
      <c r="O78" s="16">
        <v>13</v>
      </c>
      <c r="P78" s="16">
        <v>11</v>
      </c>
      <c r="Q78" s="16">
        <v>3</v>
      </c>
      <c r="R78" s="16">
        <v>8</v>
      </c>
    </row>
    <row r="79" spans="1:18" x14ac:dyDescent="0.25">
      <c r="A79" s="76"/>
      <c r="B79" s="76"/>
      <c r="C79" s="15" t="s">
        <v>169</v>
      </c>
      <c r="D79" s="16">
        <v>75</v>
      </c>
      <c r="E79" s="16">
        <v>39</v>
      </c>
      <c r="F79" s="16">
        <v>36</v>
      </c>
      <c r="G79" s="16">
        <v>0</v>
      </c>
      <c r="H79" s="16">
        <v>2</v>
      </c>
      <c r="I79" s="16">
        <v>0</v>
      </c>
      <c r="J79" s="16">
        <v>6</v>
      </c>
      <c r="K79" s="16">
        <v>2</v>
      </c>
      <c r="L79" s="16">
        <v>4</v>
      </c>
      <c r="M79" s="16">
        <v>19</v>
      </c>
      <c r="N79" s="16">
        <v>11</v>
      </c>
      <c r="O79" s="16">
        <v>8</v>
      </c>
      <c r="P79" s="16">
        <v>50</v>
      </c>
      <c r="Q79" s="16">
        <v>26</v>
      </c>
      <c r="R79" s="16">
        <v>24</v>
      </c>
    </row>
    <row r="80" spans="1:18" ht="25.5" x14ac:dyDescent="0.25">
      <c r="A80" s="75">
        <v>44</v>
      </c>
      <c r="B80" s="75" t="s">
        <v>170</v>
      </c>
      <c r="C80" s="15" t="s">
        <v>171</v>
      </c>
      <c r="D80" s="16">
        <v>46</v>
      </c>
      <c r="E80" s="16">
        <v>19</v>
      </c>
      <c r="F80" s="16">
        <v>27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31</v>
      </c>
      <c r="N80" s="16">
        <v>10</v>
      </c>
      <c r="O80" s="16">
        <v>21</v>
      </c>
      <c r="P80" s="16">
        <v>15</v>
      </c>
      <c r="Q80" s="16">
        <v>9</v>
      </c>
      <c r="R80" s="16">
        <v>6</v>
      </c>
    </row>
    <row r="81" spans="1:18" ht="25.5" x14ac:dyDescent="0.25">
      <c r="A81" s="50"/>
      <c r="B81" s="50"/>
      <c r="C81" s="15" t="s">
        <v>172</v>
      </c>
      <c r="D81" s="16">
        <v>44</v>
      </c>
      <c r="E81" s="16">
        <v>14</v>
      </c>
      <c r="F81" s="16">
        <v>30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40</v>
      </c>
      <c r="N81" s="16">
        <v>12</v>
      </c>
      <c r="O81" s="16">
        <v>28</v>
      </c>
      <c r="P81" s="16">
        <v>4</v>
      </c>
      <c r="Q81" s="16">
        <v>2</v>
      </c>
      <c r="R81" s="16">
        <v>2</v>
      </c>
    </row>
    <row r="82" spans="1:18" ht="25.5" x14ac:dyDescent="0.25">
      <c r="A82" s="50"/>
      <c r="B82" s="50"/>
      <c r="C82" s="15" t="s">
        <v>173</v>
      </c>
      <c r="D82" s="16">
        <v>23</v>
      </c>
      <c r="E82" s="16">
        <v>8</v>
      </c>
      <c r="F82" s="16">
        <v>15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12</v>
      </c>
      <c r="N82" s="16">
        <v>5</v>
      </c>
      <c r="O82" s="16">
        <v>7</v>
      </c>
      <c r="P82" s="16">
        <v>11</v>
      </c>
      <c r="Q82" s="16">
        <v>3</v>
      </c>
      <c r="R82" s="16">
        <v>8</v>
      </c>
    </row>
    <row r="83" spans="1:18" ht="25.5" x14ac:dyDescent="0.25">
      <c r="A83" s="76"/>
      <c r="B83" s="76"/>
      <c r="C83" s="15" t="s">
        <v>174</v>
      </c>
      <c r="D83" s="16">
        <v>39</v>
      </c>
      <c r="E83" s="16">
        <v>9</v>
      </c>
      <c r="F83" s="16">
        <v>30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26</v>
      </c>
      <c r="N83" s="16">
        <v>6</v>
      </c>
      <c r="O83" s="16">
        <v>20</v>
      </c>
      <c r="P83" s="16">
        <v>13</v>
      </c>
      <c r="Q83" s="16">
        <v>3</v>
      </c>
      <c r="R83" s="16">
        <v>10</v>
      </c>
    </row>
    <row r="84" spans="1:18" ht="25.5" x14ac:dyDescent="0.25">
      <c r="A84" s="75">
        <v>46</v>
      </c>
      <c r="B84" s="75" t="s">
        <v>175</v>
      </c>
      <c r="C84" s="15" t="s">
        <v>176</v>
      </c>
      <c r="D84" s="16">
        <v>58</v>
      </c>
      <c r="E84" s="16">
        <v>15</v>
      </c>
      <c r="F84" s="16">
        <v>43</v>
      </c>
      <c r="G84" s="16">
        <v>1</v>
      </c>
      <c r="H84" s="16">
        <v>3</v>
      </c>
      <c r="I84" s="16">
        <v>1</v>
      </c>
      <c r="J84" s="16">
        <v>7</v>
      </c>
      <c r="K84" s="16">
        <v>3</v>
      </c>
      <c r="L84" s="16">
        <v>4</v>
      </c>
      <c r="M84" s="16">
        <v>22</v>
      </c>
      <c r="N84" s="16">
        <v>6</v>
      </c>
      <c r="O84" s="16">
        <v>16</v>
      </c>
      <c r="P84" s="16">
        <v>28</v>
      </c>
      <c r="Q84" s="16">
        <v>6</v>
      </c>
      <c r="R84" s="16">
        <v>22</v>
      </c>
    </row>
    <row r="85" spans="1:18" ht="38.25" x14ac:dyDescent="0.25">
      <c r="A85" s="76"/>
      <c r="B85" s="76"/>
      <c r="C85" s="15" t="s">
        <v>177</v>
      </c>
      <c r="D85" s="16">
        <v>30</v>
      </c>
      <c r="E85" s="16">
        <v>13</v>
      </c>
      <c r="F85" s="16">
        <v>17</v>
      </c>
      <c r="G85" s="16">
        <v>6</v>
      </c>
      <c r="H85" s="16">
        <v>1</v>
      </c>
      <c r="I85" s="16">
        <v>3</v>
      </c>
      <c r="J85" s="16">
        <v>6</v>
      </c>
      <c r="K85" s="16">
        <v>1</v>
      </c>
      <c r="L85" s="16">
        <v>5</v>
      </c>
      <c r="M85" s="16">
        <v>5</v>
      </c>
      <c r="N85" s="16">
        <v>4</v>
      </c>
      <c r="O85" s="16">
        <v>1</v>
      </c>
      <c r="P85" s="16">
        <v>13</v>
      </c>
      <c r="Q85" s="16">
        <v>5</v>
      </c>
      <c r="R85" s="16">
        <v>8</v>
      </c>
    </row>
    <row r="86" spans="1:18" x14ac:dyDescent="0.25">
      <c r="A86" s="14">
        <v>47</v>
      </c>
      <c r="B86" s="15" t="s">
        <v>112</v>
      </c>
      <c r="C86" s="15" t="s">
        <v>178</v>
      </c>
      <c r="D86" s="16">
        <v>24</v>
      </c>
      <c r="E86" s="16">
        <v>3</v>
      </c>
      <c r="F86" s="16">
        <v>21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1</v>
      </c>
      <c r="M86" s="16">
        <v>2</v>
      </c>
      <c r="N86" s="16">
        <v>0</v>
      </c>
      <c r="O86" s="16">
        <v>2</v>
      </c>
      <c r="P86" s="16">
        <v>21</v>
      </c>
      <c r="Q86" s="16">
        <v>3</v>
      </c>
      <c r="R86" s="16">
        <v>18</v>
      </c>
    </row>
    <row r="87" spans="1:18" x14ac:dyDescent="0.25">
      <c r="A87" s="75">
        <v>51</v>
      </c>
      <c r="B87" s="75" t="s">
        <v>179</v>
      </c>
      <c r="C87" s="15" t="s">
        <v>180</v>
      </c>
      <c r="D87" s="16">
        <v>17</v>
      </c>
      <c r="E87" s="16">
        <v>10</v>
      </c>
      <c r="F87" s="16">
        <v>7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12</v>
      </c>
      <c r="N87" s="16">
        <v>10</v>
      </c>
      <c r="O87" s="16">
        <v>2</v>
      </c>
      <c r="P87" s="16">
        <v>5</v>
      </c>
      <c r="Q87" s="16">
        <v>0</v>
      </c>
      <c r="R87" s="16">
        <v>5</v>
      </c>
    </row>
    <row r="88" spans="1:18" ht="25.5" x14ac:dyDescent="0.25">
      <c r="A88" s="50"/>
      <c r="B88" s="50"/>
      <c r="C88" s="15" t="s">
        <v>181</v>
      </c>
      <c r="D88" s="16">
        <v>41</v>
      </c>
      <c r="E88" s="16">
        <v>25</v>
      </c>
      <c r="F88" s="16">
        <v>16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21</v>
      </c>
      <c r="N88" s="16">
        <v>14</v>
      </c>
      <c r="O88" s="16">
        <v>7</v>
      </c>
      <c r="P88" s="16">
        <v>20</v>
      </c>
      <c r="Q88" s="16">
        <v>11</v>
      </c>
      <c r="R88" s="16">
        <v>9</v>
      </c>
    </row>
    <row r="89" spans="1:18" ht="25.5" x14ac:dyDescent="0.25">
      <c r="A89" s="50"/>
      <c r="B89" s="50"/>
      <c r="C89" s="15" t="s">
        <v>182</v>
      </c>
      <c r="D89" s="16">
        <v>34</v>
      </c>
      <c r="E89" s="16">
        <v>15</v>
      </c>
      <c r="F89" s="16">
        <v>19</v>
      </c>
      <c r="G89" s="16">
        <v>2</v>
      </c>
      <c r="H89" s="16">
        <v>2</v>
      </c>
      <c r="I89" s="16">
        <v>1</v>
      </c>
      <c r="J89" s="16">
        <v>5</v>
      </c>
      <c r="K89" s="16">
        <v>2</v>
      </c>
      <c r="L89" s="16">
        <v>3</v>
      </c>
      <c r="M89" s="16">
        <v>11</v>
      </c>
      <c r="N89" s="16">
        <v>6</v>
      </c>
      <c r="O89" s="16">
        <v>5</v>
      </c>
      <c r="P89" s="16">
        <v>16</v>
      </c>
      <c r="Q89" s="16">
        <v>6</v>
      </c>
      <c r="R89" s="16">
        <v>10</v>
      </c>
    </row>
    <row r="90" spans="1:18" ht="25.5" x14ac:dyDescent="0.25">
      <c r="A90" s="76"/>
      <c r="B90" s="76"/>
      <c r="C90" s="15" t="s">
        <v>183</v>
      </c>
      <c r="D90" s="16">
        <v>67</v>
      </c>
      <c r="E90" s="16">
        <v>20</v>
      </c>
      <c r="F90" s="16">
        <v>47</v>
      </c>
      <c r="G90" s="16">
        <v>0</v>
      </c>
      <c r="H90" s="16">
        <v>3</v>
      </c>
      <c r="I90" s="16">
        <v>0</v>
      </c>
      <c r="J90" s="16">
        <v>6</v>
      </c>
      <c r="K90" s="16">
        <v>3</v>
      </c>
      <c r="L90" s="16">
        <v>3</v>
      </c>
      <c r="M90" s="16">
        <v>41</v>
      </c>
      <c r="N90" s="16">
        <v>13</v>
      </c>
      <c r="O90" s="16">
        <v>28</v>
      </c>
      <c r="P90" s="16">
        <v>20</v>
      </c>
      <c r="Q90" s="16">
        <v>4</v>
      </c>
      <c r="R90" s="16">
        <v>16</v>
      </c>
    </row>
    <row r="91" spans="1:18" ht="25.5" x14ac:dyDescent="0.25">
      <c r="A91" s="14">
        <v>52</v>
      </c>
      <c r="B91" s="15" t="s">
        <v>184</v>
      </c>
      <c r="C91" s="15" t="s">
        <v>185</v>
      </c>
      <c r="D91" s="16">
        <v>41</v>
      </c>
      <c r="E91" s="16">
        <v>15</v>
      </c>
      <c r="F91" s="16">
        <v>26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7</v>
      </c>
      <c r="N91" s="16">
        <v>2</v>
      </c>
      <c r="O91" s="16">
        <v>5</v>
      </c>
      <c r="P91" s="16">
        <v>34</v>
      </c>
      <c r="Q91" s="16">
        <v>13</v>
      </c>
      <c r="R91" s="16">
        <v>21</v>
      </c>
    </row>
    <row r="92" spans="1:18" x14ac:dyDescent="0.25">
      <c r="A92" s="75">
        <v>56</v>
      </c>
      <c r="B92" s="75" t="s">
        <v>186</v>
      </c>
      <c r="C92" s="15" t="s">
        <v>187</v>
      </c>
      <c r="D92" s="16">
        <v>29</v>
      </c>
      <c r="E92" s="16">
        <v>8</v>
      </c>
      <c r="F92" s="16">
        <v>21</v>
      </c>
      <c r="G92" s="16">
        <v>2</v>
      </c>
      <c r="H92" s="16">
        <v>4</v>
      </c>
      <c r="I92" s="16">
        <v>2</v>
      </c>
      <c r="J92" s="16">
        <v>6</v>
      </c>
      <c r="K92" s="16">
        <v>4</v>
      </c>
      <c r="L92" s="16">
        <v>2</v>
      </c>
      <c r="M92" s="16">
        <v>18</v>
      </c>
      <c r="N92" s="16">
        <v>4</v>
      </c>
      <c r="O92" s="16">
        <v>14</v>
      </c>
      <c r="P92" s="16">
        <v>3</v>
      </c>
      <c r="Q92" s="16">
        <v>0</v>
      </c>
      <c r="R92" s="16">
        <v>3</v>
      </c>
    </row>
    <row r="93" spans="1:18" x14ac:dyDescent="0.25">
      <c r="A93" s="50"/>
      <c r="B93" s="50"/>
      <c r="C93" s="15" t="s">
        <v>188</v>
      </c>
      <c r="D93" s="16">
        <v>90</v>
      </c>
      <c r="E93" s="16">
        <v>33</v>
      </c>
      <c r="F93" s="16">
        <v>57</v>
      </c>
      <c r="G93" s="16">
        <v>0</v>
      </c>
      <c r="H93" s="16">
        <v>1</v>
      </c>
      <c r="I93" s="16">
        <v>0</v>
      </c>
      <c r="J93" s="16">
        <v>2</v>
      </c>
      <c r="K93" s="16">
        <v>1</v>
      </c>
      <c r="L93" s="16">
        <v>1</v>
      </c>
      <c r="M93" s="16">
        <v>47</v>
      </c>
      <c r="N93" s="16">
        <v>23</v>
      </c>
      <c r="O93" s="16">
        <v>24</v>
      </c>
      <c r="P93" s="16">
        <v>41</v>
      </c>
      <c r="Q93" s="16">
        <v>9</v>
      </c>
      <c r="R93" s="16">
        <v>32</v>
      </c>
    </row>
    <row r="94" spans="1:18" ht="25.5" x14ac:dyDescent="0.25">
      <c r="A94" s="50"/>
      <c r="B94" s="50"/>
      <c r="C94" s="15" t="s">
        <v>189</v>
      </c>
      <c r="D94" s="16">
        <v>29</v>
      </c>
      <c r="E94" s="16">
        <v>11</v>
      </c>
      <c r="F94" s="16">
        <v>18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20</v>
      </c>
      <c r="N94" s="16">
        <v>9</v>
      </c>
      <c r="O94" s="16">
        <v>11</v>
      </c>
      <c r="P94" s="16">
        <v>9</v>
      </c>
      <c r="Q94" s="16">
        <v>2</v>
      </c>
      <c r="R94" s="16">
        <v>7</v>
      </c>
    </row>
    <row r="95" spans="1:18" ht="25.5" x14ac:dyDescent="0.25">
      <c r="A95" s="76"/>
      <c r="B95" s="76"/>
      <c r="C95" s="15" t="s">
        <v>190</v>
      </c>
      <c r="D95" s="16">
        <v>32</v>
      </c>
      <c r="E95" s="16">
        <v>15</v>
      </c>
      <c r="F95" s="16">
        <v>17</v>
      </c>
      <c r="G95" s="16">
        <v>0</v>
      </c>
      <c r="H95" s="16">
        <v>2</v>
      </c>
      <c r="I95" s="16">
        <v>0</v>
      </c>
      <c r="J95" s="16">
        <v>5</v>
      </c>
      <c r="K95" s="16">
        <v>2</v>
      </c>
      <c r="L95" s="16">
        <v>3</v>
      </c>
      <c r="M95" s="16">
        <v>20</v>
      </c>
      <c r="N95" s="16">
        <v>11</v>
      </c>
      <c r="O95" s="16">
        <v>9</v>
      </c>
      <c r="P95" s="16">
        <v>7</v>
      </c>
      <c r="Q95" s="16">
        <v>2</v>
      </c>
      <c r="R95" s="16">
        <v>5</v>
      </c>
    </row>
    <row r="96" spans="1:18" x14ac:dyDescent="0.25">
      <c r="A96" s="75">
        <v>64</v>
      </c>
      <c r="B96" s="75" t="s">
        <v>114</v>
      </c>
      <c r="C96" s="15" t="s">
        <v>191</v>
      </c>
      <c r="D96" s="16">
        <v>39</v>
      </c>
      <c r="E96" s="16">
        <v>11</v>
      </c>
      <c r="F96" s="16">
        <v>28</v>
      </c>
      <c r="G96" s="16">
        <v>1</v>
      </c>
      <c r="H96" s="16">
        <v>4</v>
      </c>
      <c r="I96" s="16">
        <v>1</v>
      </c>
      <c r="J96" s="16">
        <v>9</v>
      </c>
      <c r="K96" s="16">
        <v>4</v>
      </c>
      <c r="L96" s="16">
        <v>5</v>
      </c>
      <c r="M96" s="16">
        <v>19</v>
      </c>
      <c r="N96" s="16">
        <v>4</v>
      </c>
      <c r="O96" s="16">
        <v>15</v>
      </c>
      <c r="P96" s="16">
        <v>10</v>
      </c>
      <c r="Q96" s="16">
        <v>3</v>
      </c>
      <c r="R96" s="16">
        <v>7</v>
      </c>
    </row>
    <row r="97" spans="1:18" x14ac:dyDescent="0.25">
      <c r="A97" s="50"/>
      <c r="B97" s="50"/>
      <c r="C97" s="15" t="s">
        <v>192</v>
      </c>
      <c r="D97" s="16">
        <v>27</v>
      </c>
      <c r="E97" s="16">
        <v>16</v>
      </c>
      <c r="F97" s="16">
        <v>11</v>
      </c>
      <c r="G97" s="16">
        <v>3</v>
      </c>
      <c r="H97" s="16">
        <v>1</v>
      </c>
      <c r="I97" s="16">
        <v>0</v>
      </c>
      <c r="J97" s="16">
        <v>3</v>
      </c>
      <c r="K97" s="16">
        <v>1</v>
      </c>
      <c r="L97" s="16">
        <v>2</v>
      </c>
      <c r="M97" s="16">
        <v>16</v>
      </c>
      <c r="N97" s="16">
        <v>8</v>
      </c>
      <c r="O97" s="16">
        <v>8</v>
      </c>
      <c r="P97" s="16">
        <v>5</v>
      </c>
      <c r="Q97" s="16">
        <v>4</v>
      </c>
      <c r="R97" s="16">
        <v>1</v>
      </c>
    </row>
    <row r="98" spans="1:18" ht="38.25" x14ac:dyDescent="0.25">
      <c r="A98" s="50"/>
      <c r="B98" s="50"/>
      <c r="C98" s="15" t="s">
        <v>193</v>
      </c>
      <c r="D98" s="16">
        <v>20</v>
      </c>
      <c r="E98" s="16">
        <v>6</v>
      </c>
      <c r="F98" s="16">
        <v>14</v>
      </c>
      <c r="G98" s="16">
        <v>2</v>
      </c>
      <c r="H98" s="16">
        <v>4</v>
      </c>
      <c r="I98" s="16">
        <v>0</v>
      </c>
      <c r="J98" s="16">
        <v>12</v>
      </c>
      <c r="K98" s="16">
        <v>4</v>
      </c>
      <c r="L98" s="16">
        <v>8</v>
      </c>
      <c r="M98" s="16">
        <v>2</v>
      </c>
      <c r="N98" s="16">
        <v>0</v>
      </c>
      <c r="O98" s="16">
        <v>2</v>
      </c>
      <c r="P98" s="16">
        <v>4</v>
      </c>
      <c r="Q98" s="16">
        <v>0</v>
      </c>
      <c r="R98" s="16">
        <v>4</v>
      </c>
    </row>
    <row r="99" spans="1:18" ht="25.5" x14ac:dyDescent="0.25">
      <c r="A99" s="50"/>
      <c r="B99" s="50"/>
      <c r="C99" s="15" t="s">
        <v>194</v>
      </c>
      <c r="D99" s="16">
        <v>38</v>
      </c>
      <c r="E99" s="16">
        <v>18</v>
      </c>
      <c r="F99" s="16">
        <v>20</v>
      </c>
      <c r="G99" s="16">
        <v>0</v>
      </c>
      <c r="H99" s="16">
        <v>4</v>
      </c>
      <c r="I99" s="16">
        <v>0</v>
      </c>
      <c r="J99" s="16">
        <v>7</v>
      </c>
      <c r="K99" s="16">
        <v>4</v>
      </c>
      <c r="L99" s="16">
        <v>3</v>
      </c>
      <c r="M99" s="16">
        <v>19</v>
      </c>
      <c r="N99" s="16">
        <v>6</v>
      </c>
      <c r="O99" s="16">
        <v>13</v>
      </c>
      <c r="P99" s="16">
        <v>12</v>
      </c>
      <c r="Q99" s="16">
        <v>8</v>
      </c>
      <c r="R99" s="16">
        <v>4</v>
      </c>
    </row>
    <row r="100" spans="1:18" x14ac:dyDescent="0.25">
      <c r="A100" s="50"/>
      <c r="B100" s="50"/>
      <c r="C100" s="15" t="s">
        <v>195</v>
      </c>
      <c r="D100" s="16">
        <v>93</v>
      </c>
      <c r="E100" s="16">
        <v>50</v>
      </c>
      <c r="F100" s="16">
        <v>43</v>
      </c>
      <c r="G100" s="16">
        <v>5</v>
      </c>
      <c r="H100" s="16">
        <v>17</v>
      </c>
      <c r="I100" s="16">
        <v>1</v>
      </c>
      <c r="J100" s="16">
        <v>31</v>
      </c>
      <c r="K100" s="16">
        <v>17</v>
      </c>
      <c r="L100" s="16">
        <v>14</v>
      </c>
      <c r="M100" s="16">
        <v>41</v>
      </c>
      <c r="N100" s="16">
        <v>21</v>
      </c>
      <c r="O100" s="16">
        <v>20</v>
      </c>
      <c r="P100" s="16">
        <v>16</v>
      </c>
      <c r="Q100" s="16">
        <v>8</v>
      </c>
      <c r="R100" s="16">
        <v>8</v>
      </c>
    </row>
    <row r="101" spans="1:18" ht="25.5" x14ac:dyDescent="0.25">
      <c r="A101" s="50"/>
      <c r="B101" s="50"/>
      <c r="C101" s="15" t="s">
        <v>196</v>
      </c>
      <c r="D101" s="16">
        <v>38</v>
      </c>
      <c r="E101" s="16">
        <v>17</v>
      </c>
      <c r="F101" s="16">
        <v>21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24</v>
      </c>
      <c r="N101" s="16">
        <v>12</v>
      </c>
      <c r="O101" s="16">
        <v>12</v>
      </c>
      <c r="P101" s="16">
        <v>14</v>
      </c>
      <c r="Q101" s="16">
        <v>5</v>
      </c>
      <c r="R101" s="16">
        <v>9</v>
      </c>
    </row>
    <row r="102" spans="1:18" ht="25.5" x14ac:dyDescent="0.25">
      <c r="A102" s="50"/>
      <c r="B102" s="50"/>
      <c r="C102" s="15" t="s">
        <v>197</v>
      </c>
      <c r="D102" s="16">
        <v>25</v>
      </c>
      <c r="E102" s="16">
        <v>9</v>
      </c>
      <c r="F102" s="16">
        <v>16</v>
      </c>
      <c r="G102" s="16">
        <v>4</v>
      </c>
      <c r="H102" s="16">
        <v>3</v>
      </c>
      <c r="I102" s="16">
        <v>1</v>
      </c>
      <c r="J102" s="16">
        <v>8</v>
      </c>
      <c r="K102" s="16">
        <v>3</v>
      </c>
      <c r="L102" s="16">
        <v>5</v>
      </c>
      <c r="M102" s="16">
        <v>6</v>
      </c>
      <c r="N102" s="16">
        <v>0</v>
      </c>
      <c r="O102" s="16">
        <v>6</v>
      </c>
      <c r="P102" s="16">
        <v>7</v>
      </c>
      <c r="Q102" s="16">
        <v>3</v>
      </c>
      <c r="R102" s="16">
        <v>4</v>
      </c>
    </row>
    <row r="103" spans="1:18" ht="25.5" x14ac:dyDescent="0.25">
      <c r="A103" s="76"/>
      <c r="B103" s="76"/>
      <c r="C103" s="15" t="s">
        <v>198</v>
      </c>
      <c r="D103" s="16">
        <v>57</v>
      </c>
      <c r="E103" s="16">
        <v>12</v>
      </c>
      <c r="F103" s="16">
        <v>45</v>
      </c>
      <c r="G103" s="16">
        <v>0</v>
      </c>
      <c r="H103" s="16">
        <v>0</v>
      </c>
      <c r="I103" s="16">
        <v>0</v>
      </c>
      <c r="J103" s="16">
        <v>9</v>
      </c>
      <c r="K103" s="16">
        <v>0</v>
      </c>
      <c r="L103" s="16">
        <v>9</v>
      </c>
      <c r="M103" s="16">
        <v>31</v>
      </c>
      <c r="N103" s="16">
        <v>9</v>
      </c>
      <c r="O103" s="16">
        <v>22</v>
      </c>
      <c r="P103" s="16">
        <v>17</v>
      </c>
      <c r="Q103" s="16">
        <v>3</v>
      </c>
      <c r="R103" s="16">
        <v>14</v>
      </c>
    </row>
    <row r="104" spans="1:18" ht="25.5" x14ac:dyDescent="0.25">
      <c r="A104" s="14">
        <v>65</v>
      </c>
      <c r="B104" s="15" t="s">
        <v>199</v>
      </c>
      <c r="C104" s="15" t="s">
        <v>200</v>
      </c>
      <c r="D104" s="16">
        <v>222</v>
      </c>
      <c r="E104" s="16">
        <v>37</v>
      </c>
      <c r="F104" s="16">
        <v>185</v>
      </c>
      <c r="G104" s="16">
        <v>0</v>
      </c>
      <c r="H104" s="16">
        <v>0</v>
      </c>
      <c r="I104" s="16">
        <v>0</v>
      </c>
      <c r="J104" s="16">
        <v>6</v>
      </c>
      <c r="K104" s="16">
        <v>0</v>
      </c>
      <c r="L104" s="16">
        <v>6</v>
      </c>
      <c r="M104" s="16">
        <v>135</v>
      </c>
      <c r="N104" s="16">
        <v>28</v>
      </c>
      <c r="O104" s="16">
        <v>107</v>
      </c>
      <c r="P104" s="16">
        <v>81</v>
      </c>
      <c r="Q104" s="16">
        <v>9</v>
      </c>
      <c r="R104" s="16">
        <v>72</v>
      </c>
    </row>
    <row r="105" spans="1:18" ht="25.5" x14ac:dyDescent="0.25">
      <c r="A105" s="75">
        <v>67</v>
      </c>
      <c r="B105" s="75" t="s">
        <v>201</v>
      </c>
      <c r="C105" s="15" t="s">
        <v>202</v>
      </c>
      <c r="D105" s="16">
        <v>86</v>
      </c>
      <c r="E105" s="16">
        <v>23</v>
      </c>
      <c r="F105" s="16">
        <v>63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57</v>
      </c>
      <c r="N105" s="16">
        <v>10</v>
      </c>
      <c r="O105" s="16">
        <v>47</v>
      </c>
      <c r="P105" s="16">
        <v>29</v>
      </c>
      <c r="Q105" s="16">
        <v>13</v>
      </c>
      <c r="R105" s="16">
        <v>16</v>
      </c>
    </row>
    <row r="106" spans="1:18" x14ac:dyDescent="0.25">
      <c r="A106" s="76"/>
      <c r="B106" s="76"/>
      <c r="C106" s="15" t="s">
        <v>203</v>
      </c>
      <c r="D106" s="16">
        <v>77</v>
      </c>
      <c r="E106" s="16">
        <v>45</v>
      </c>
      <c r="F106" s="16">
        <v>32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39</v>
      </c>
      <c r="N106" s="16">
        <v>20</v>
      </c>
      <c r="O106" s="16">
        <v>19</v>
      </c>
      <c r="P106" s="16">
        <v>38</v>
      </c>
      <c r="Q106" s="16">
        <v>25</v>
      </c>
      <c r="R106" s="16">
        <v>13</v>
      </c>
    </row>
    <row r="107" spans="1:18" ht="25.5" x14ac:dyDescent="0.25">
      <c r="A107" s="75">
        <v>71</v>
      </c>
      <c r="B107" s="75" t="s">
        <v>204</v>
      </c>
      <c r="C107" s="15" t="s">
        <v>205</v>
      </c>
      <c r="D107" s="16">
        <v>41</v>
      </c>
      <c r="E107" s="16">
        <v>16</v>
      </c>
      <c r="F107" s="16">
        <v>25</v>
      </c>
      <c r="G107" s="16">
        <v>0</v>
      </c>
      <c r="H107" s="16">
        <v>4</v>
      </c>
      <c r="I107" s="16">
        <v>0</v>
      </c>
      <c r="J107" s="16">
        <v>5</v>
      </c>
      <c r="K107" s="16">
        <v>4</v>
      </c>
      <c r="L107" s="16">
        <v>1</v>
      </c>
      <c r="M107" s="16">
        <v>25</v>
      </c>
      <c r="N107" s="16">
        <v>8</v>
      </c>
      <c r="O107" s="16">
        <v>17</v>
      </c>
      <c r="P107" s="16">
        <v>11</v>
      </c>
      <c r="Q107" s="16">
        <v>4</v>
      </c>
      <c r="R107" s="16">
        <v>7</v>
      </c>
    </row>
    <row r="108" spans="1:18" ht="25.5" x14ac:dyDescent="0.25">
      <c r="A108" s="50"/>
      <c r="B108" s="50"/>
      <c r="C108" s="15" t="s">
        <v>206</v>
      </c>
      <c r="D108" s="16">
        <v>26</v>
      </c>
      <c r="E108" s="16">
        <v>12</v>
      </c>
      <c r="F108" s="16">
        <v>14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15</v>
      </c>
      <c r="N108" s="16">
        <v>8</v>
      </c>
      <c r="O108" s="16">
        <v>7</v>
      </c>
      <c r="P108" s="16">
        <v>11</v>
      </c>
      <c r="Q108" s="16">
        <v>4</v>
      </c>
      <c r="R108" s="16">
        <v>7</v>
      </c>
    </row>
    <row r="109" spans="1:18" ht="25.5" x14ac:dyDescent="0.25">
      <c r="A109" s="50"/>
      <c r="B109" s="50"/>
      <c r="C109" s="15" t="s">
        <v>207</v>
      </c>
      <c r="D109" s="16">
        <v>41</v>
      </c>
      <c r="E109" s="16">
        <v>11</v>
      </c>
      <c r="F109" s="16">
        <v>30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23</v>
      </c>
      <c r="N109" s="16">
        <v>8</v>
      </c>
      <c r="O109" s="16">
        <v>15</v>
      </c>
      <c r="P109" s="16">
        <v>18</v>
      </c>
      <c r="Q109" s="16">
        <v>3</v>
      </c>
      <c r="R109" s="16">
        <v>15</v>
      </c>
    </row>
    <row r="110" spans="1:18" x14ac:dyDescent="0.25">
      <c r="A110" s="76"/>
      <c r="B110" s="76"/>
      <c r="C110" s="15" t="s">
        <v>208</v>
      </c>
      <c r="D110" s="16">
        <v>27</v>
      </c>
      <c r="E110" s="16">
        <v>10</v>
      </c>
      <c r="F110" s="16">
        <v>17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10</v>
      </c>
      <c r="N110" s="16">
        <v>5</v>
      </c>
      <c r="O110" s="16">
        <v>5</v>
      </c>
      <c r="P110" s="16">
        <v>17</v>
      </c>
      <c r="Q110" s="16">
        <v>5</v>
      </c>
      <c r="R110" s="16">
        <v>12</v>
      </c>
    </row>
    <row r="111" spans="1:18" ht="38.25" x14ac:dyDescent="0.25">
      <c r="A111" s="14">
        <v>72</v>
      </c>
      <c r="B111" s="15" t="s">
        <v>209</v>
      </c>
      <c r="C111" s="15" t="s">
        <v>210</v>
      </c>
      <c r="D111" s="16">
        <v>190</v>
      </c>
      <c r="E111" s="16">
        <v>76</v>
      </c>
      <c r="F111" s="16">
        <v>114</v>
      </c>
      <c r="G111" s="16">
        <v>5</v>
      </c>
      <c r="H111" s="16">
        <v>5</v>
      </c>
      <c r="I111" s="16">
        <v>1</v>
      </c>
      <c r="J111" s="16">
        <v>8</v>
      </c>
      <c r="K111" s="16">
        <v>5</v>
      </c>
      <c r="L111" s="16">
        <v>3</v>
      </c>
      <c r="M111" s="16">
        <v>114</v>
      </c>
      <c r="N111" s="16">
        <v>44</v>
      </c>
      <c r="O111" s="16">
        <v>70</v>
      </c>
      <c r="P111" s="16">
        <v>63</v>
      </c>
      <c r="Q111" s="16">
        <v>23</v>
      </c>
      <c r="R111" s="16">
        <v>40</v>
      </c>
    </row>
    <row r="112" spans="1:18" ht="25.5" x14ac:dyDescent="0.25">
      <c r="A112" s="75">
        <v>76</v>
      </c>
      <c r="B112" s="75" t="s">
        <v>117</v>
      </c>
      <c r="C112" s="15" t="s">
        <v>211</v>
      </c>
      <c r="D112" s="16">
        <v>38</v>
      </c>
      <c r="E112" s="16">
        <v>13</v>
      </c>
      <c r="F112" s="16">
        <v>25</v>
      </c>
      <c r="G112" s="16">
        <v>0</v>
      </c>
      <c r="H112" s="16">
        <v>3</v>
      </c>
      <c r="I112" s="16">
        <v>0</v>
      </c>
      <c r="J112" s="16">
        <v>6</v>
      </c>
      <c r="K112" s="16">
        <v>3</v>
      </c>
      <c r="L112" s="16">
        <v>3</v>
      </c>
      <c r="M112" s="16">
        <v>27</v>
      </c>
      <c r="N112" s="16">
        <v>9</v>
      </c>
      <c r="O112" s="16">
        <v>18</v>
      </c>
      <c r="P112" s="16">
        <v>5</v>
      </c>
      <c r="Q112" s="16">
        <v>1</v>
      </c>
      <c r="R112" s="16">
        <v>4</v>
      </c>
    </row>
    <row r="113" spans="1:18" ht="25.5" x14ac:dyDescent="0.25">
      <c r="A113" s="50"/>
      <c r="B113" s="50"/>
      <c r="C113" s="15" t="s">
        <v>212</v>
      </c>
      <c r="D113" s="16">
        <v>24</v>
      </c>
      <c r="E113" s="16">
        <v>13</v>
      </c>
      <c r="F113" s="16">
        <v>11</v>
      </c>
      <c r="G113" s="16">
        <v>0</v>
      </c>
      <c r="H113" s="16">
        <v>3</v>
      </c>
      <c r="I113" s="16">
        <v>0</v>
      </c>
      <c r="J113" s="16">
        <v>5</v>
      </c>
      <c r="K113" s="16">
        <v>3</v>
      </c>
      <c r="L113" s="16">
        <v>2</v>
      </c>
      <c r="M113" s="16">
        <v>18</v>
      </c>
      <c r="N113" s="16">
        <v>10</v>
      </c>
      <c r="O113" s="16">
        <v>8</v>
      </c>
      <c r="P113" s="16">
        <v>1</v>
      </c>
      <c r="Q113" s="16">
        <v>0</v>
      </c>
      <c r="R113" s="16">
        <v>1</v>
      </c>
    </row>
    <row r="114" spans="1:18" ht="25.5" x14ac:dyDescent="0.25">
      <c r="A114" s="50"/>
      <c r="B114" s="50"/>
      <c r="C114" s="15" t="s">
        <v>213</v>
      </c>
      <c r="D114" s="16">
        <v>27</v>
      </c>
      <c r="E114" s="16">
        <v>13</v>
      </c>
      <c r="F114" s="16">
        <v>14</v>
      </c>
      <c r="G114" s="16">
        <v>0</v>
      </c>
      <c r="H114" s="16">
        <v>1</v>
      </c>
      <c r="I114" s="16">
        <v>0</v>
      </c>
      <c r="J114" s="16">
        <v>1</v>
      </c>
      <c r="K114" s="16">
        <v>1</v>
      </c>
      <c r="L114" s="16">
        <v>0</v>
      </c>
      <c r="M114" s="16">
        <v>20</v>
      </c>
      <c r="N114" s="16">
        <v>8</v>
      </c>
      <c r="O114" s="16">
        <v>12</v>
      </c>
      <c r="P114" s="16">
        <v>6</v>
      </c>
      <c r="Q114" s="16">
        <v>4</v>
      </c>
      <c r="R114" s="16">
        <v>2</v>
      </c>
    </row>
    <row r="115" spans="1:18" ht="25.5" x14ac:dyDescent="0.25">
      <c r="A115" s="76"/>
      <c r="B115" s="76"/>
      <c r="C115" s="15" t="s">
        <v>214</v>
      </c>
      <c r="D115" s="16">
        <v>39</v>
      </c>
      <c r="E115" s="16">
        <v>19</v>
      </c>
      <c r="F115" s="16">
        <v>20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20</v>
      </c>
      <c r="N115" s="16">
        <v>13</v>
      </c>
      <c r="O115" s="16">
        <v>7</v>
      </c>
      <c r="P115" s="16">
        <v>19</v>
      </c>
      <c r="Q115" s="16">
        <v>6</v>
      </c>
      <c r="R115" s="16">
        <v>13</v>
      </c>
    </row>
    <row r="116" spans="1:18" ht="25.5" x14ac:dyDescent="0.25">
      <c r="A116" s="75">
        <v>82</v>
      </c>
      <c r="B116" s="75" t="s">
        <v>95</v>
      </c>
      <c r="C116" s="15" t="s">
        <v>215</v>
      </c>
      <c r="D116" s="16">
        <v>57</v>
      </c>
      <c r="E116" s="16">
        <v>25</v>
      </c>
      <c r="F116" s="16">
        <v>32</v>
      </c>
      <c r="G116" s="16">
        <v>9</v>
      </c>
      <c r="H116" s="16">
        <v>7</v>
      </c>
      <c r="I116" s="16">
        <v>4</v>
      </c>
      <c r="J116" s="16">
        <v>16</v>
      </c>
      <c r="K116" s="16">
        <v>7</v>
      </c>
      <c r="L116" s="16">
        <v>9</v>
      </c>
      <c r="M116" s="16">
        <v>13</v>
      </c>
      <c r="N116" s="16">
        <v>7</v>
      </c>
      <c r="O116" s="16">
        <v>6</v>
      </c>
      <c r="P116" s="16">
        <v>19</v>
      </c>
      <c r="Q116" s="16">
        <v>6</v>
      </c>
      <c r="R116" s="16">
        <v>13</v>
      </c>
    </row>
    <row r="117" spans="1:18" x14ac:dyDescent="0.25">
      <c r="A117" s="50"/>
      <c r="B117" s="50"/>
      <c r="C117" s="15" t="s">
        <v>216</v>
      </c>
      <c r="D117" s="16">
        <v>278</v>
      </c>
      <c r="E117" s="16">
        <v>117</v>
      </c>
      <c r="F117" s="16">
        <v>161</v>
      </c>
      <c r="G117" s="16">
        <v>6</v>
      </c>
      <c r="H117" s="16">
        <v>39</v>
      </c>
      <c r="I117" s="16">
        <v>6</v>
      </c>
      <c r="J117" s="16">
        <v>84</v>
      </c>
      <c r="K117" s="16">
        <v>39</v>
      </c>
      <c r="L117" s="16">
        <v>45</v>
      </c>
      <c r="M117" s="16">
        <v>95</v>
      </c>
      <c r="N117" s="16">
        <v>39</v>
      </c>
      <c r="O117" s="16">
        <v>56</v>
      </c>
      <c r="P117" s="16">
        <v>93</v>
      </c>
      <c r="Q117" s="16">
        <v>39</v>
      </c>
      <c r="R117" s="16">
        <v>54</v>
      </c>
    </row>
    <row r="118" spans="1:18" x14ac:dyDescent="0.25">
      <c r="A118" s="50"/>
      <c r="B118" s="50"/>
      <c r="C118" s="15" t="s">
        <v>217</v>
      </c>
      <c r="D118" s="16">
        <v>193</v>
      </c>
      <c r="E118" s="16">
        <v>37</v>
      </c>
      <c r="F118" s="16">
        <v>156</v>
      </c>
      <c r="G118" s="16">
        <v>0</v>
      </c>
      <c r="H118" s="16">
        <v>1</v>
      </c>
      <c r="I118" s="16">
        <v>0</v>
      </c>
      <c r="J118" s="16">
        <v>6</v>
      </c>
      <c r="K118" s="16">
        <v>1</v>
      </c>
      <c r="L118" s="16">
        <v>5</v>
      </c>
      <c r="M118" s="16">
        <v>133</v>
      </c>
      <c r="N118" s="16">
        <v>26</v>
      </c>
      <c r="O118" s="16">
        <v>107</v>
      </c>
      <c r="P118" s="16">
        <v>54</v>
      </c>
      <c r="Q118" s="16">
        <v>10</v>
      </c>
      <c r="R118" s="16">
        <v>44</v>
      </c>
    </row>
    <row r="119" spans="1:18" x14ac:dyDescent="0.25">
      <c r="A119" s="50"/>
      <c r="B119" s="50"/>
      <c r="C119" s="15" t="s">
        <v>218</v>
      </c>
      <c r="D119" s="16">
        <v>104</v>
      </c>
      <c r="E119" s="16">
        <v>21</v>
      </c>
      <c r="F119" s="16">
        <v>83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59</v>
      </c>
      <c r="N119" s="16">
        <v>16</v>
      </c>
      <c r="O119" s="16">
        <v>43</v>
      </c>
      <c r="P119" s="16">
        <v>45</v>
      </c>
      <c r="Q119" s="16">
        <v>5</v>
      </c>
      <c r="R119" s="16">
        <v>40</v>
      </c>
    </row>
    <row r="120" spans="1:18" ht="25.5" x14ac:dyDescent="0.25">
      <c r="A120" s="50"/>
      <c r="B120" s="50"/>
      <c r="C120" s="15" t="s">
        <v>219</v>
      </c>
      <c r="D120" s="16">
        <v>190</v>
      </c>
      <c r="E120" s="16">
        <v>37</v>
      </c>
      <c r="F120" s="16">
        <v>153</v>
      </c>
      <c r="G120" s="16">
        <v>3</v>
      </c>
      <c r="H120" s="16">
        <v>9</v>
      </c>
      <c r="I120" s="16">
        <v>2</v>
      </c>
      <c r="J120" s="16">
        <v>41</v>
      </c>
      <c r="K120" s="16">
        <v>9</v>
      </c>
      <c r="L120" s="16">
        <v>32</v>
      </c>
      <c r="M120" s="16">
        <v>88</v>
      </c>
      <c r="N120" s="16">
        <v>16</v>
      </c>
      <c r="O120" s="16">
        <v>72</v>
      </c>
      <c r="P120" s="16">
        <v>58</v>
      </c>
      <c r="Q120" s="16">
        <v>11</v>
      </c>
      <c r="R120" s="16">
        <v>47</v>
      </c>
    </row>
    <row r="121" spans="1:18" ht="25.5" x14ac:dyDescent="0.25">
      <c r="A121" s="76"/>
      <c r="B121" s="76"/>
      <c r="C121" s="15" t="s">
        <v>220</v>
      </c>
      <c r="D121" s="16">
        <v>91</v>
      </c>
      <c r="E121" s="16">
        <v>23</v>
      </c>
      <c r="F121" s="16">
        <v>68</v>
      </c>
      <c r="G121" s="16">
        <v>11</v>
      </c>
      <c r="H121" s="16">
        <v>10</v>
      </c>
      <c r="I121" s="16">
        <v>9</v>
      </c>
      <c r="J121" s="16">
        <v>33</v>
      </c>
      <c r="K121" s="16">
        <v>10</v>
      </c>
      <c r="L121" s="16">
        <v>23</v>
      </c>
      <c r="M121" s="16">
        <v>25</v>
      </c>
      <c r="N121" s="16">
        <v>6</v>
      </c>
      <c r="O121" s="16">
        <v>19</v>
      </c>
      <c r="P121" s="16">
        <v>22</v>
      </c>
      <c r="Q121" s="16">
        <v>5</v>
      </c>
      <c r="R121" s="16">
        <v>17</v>
      </c>
    </row>
    <row r="122" spans="1:18" x14ac:dyDescent="0.25">
      <c r="A122" s="75">
        <v>84</v>
      </c>
      <c r="B122" s="75" t="s">
        <v>221</v>
      </c>
      <c r="C122" s="15" t="s">
        <v>222</v>
      </c>
      <c r="D122" s="16">
        <v>41</v>
      </c>
      <c r="E122" s="16">
        <v>12</v>
      </c>
      <c r="F122" s="16">
        <v>29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14</v>
      </c>
      <c r="N122" s="16">
        <v>5</v>
      </c>
      <c r="O122" s="16">
        <v>9</v>
      </c>
      <c r="P122" s="16">
        <v>27</v>
      </c>
      <c r="Q122" s="16">
        <v>7</v>
      </c>
      <c r="R122" s="16">
        <v>20</v>
      </c>
    </row>
    <row r="123" spans="1:18" x14ac:dyDescent="0.25">
      <c r="A123" s="76"/>
      <c r="B123" s="76"/>
      <c r="C123" s="15" t="s">
        <v>223</v>
      </c>
      <c r="D123" s="16">
        <v>8</v>
      </c>
      <c r="E123" s="16">
        <v>0</v>
      </c>
      <c r="F123" s="16">
        <v>8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4</v>
      </c>
      <c r="N123" s="16">
        <v>0</v>
      </c>
      <c r="O123" s="16">
        <v>4</v>
      </c>
      <c r="P123" s="16">
        <v>4</v>
      </c>
      <c r="Q123" s="16">
        <v>0</v>
      </c>
      <c r="R123" s="16">
        <v>4</v>
      </c>
    </row>
    <row r="124" spans="1:18" ht="25.5" x14ac:dyDescent="0.25">
      <c r="A124" s="75">
        <v>87</v>
      </c>
      <c r="B124" s="75" t="s">
        <v>224</v>
      </c>
      <c r="C124" s="15" t="s">
        <v>225</v>
      </c>
      <c r="D124" s="16">
        <v>56</v>
      </c>
      <c r="E124" s="16">
        <v>31</v>
      </c>
      <c r="F124" s="16">
        <v>25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32</v>
      </c>
      <c r="N124" s="16">
        <v>20</v>
      </c>
      <c r="O124" s="16">
        <v>12</v>
      </c>
      <c r="P124" s="16">
        <v>24</v>
      </c>
      <c r="Q124" s="16">
        <v>11</v>
      </c>
      <c r="R124" s="16">
        <v>13</v>
      </c>
    </row>
    <row r="125" spans="1:18" ht="25.5" x14ac:dyDescent="0.25">
      <c r="A125" s="50"/>
      <c r="B125" s="50"/>
      <c r="C125" s="15" t="s">
        <v>226</v>
      </c>
      <c r="D125" s="16">
        <v>69</v>
      </c>
      <c r="E125" s="16">
        <v>30</v>
      </c>
      <c r="F125" s="16">
        <v>39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61</v>
      </c>
      <c r="N125" s="16">
        <v>25</v>
      </c>
      <c r="O125" s="16">
        <v>36</v>
      </c>
      <c r="P125" s="16">
        <v>8</v>
      </c>
      <c r="Q125" s="16">
        <v>5</v>
      </c>
      <c r="R125" s="16">
        <v>3</v>
      </c>
    </row>
    <row r="126" spans="1:18" ht="25.5" x14ac:dyDescent="0.25">
      <c r="A126" s="76"/>
      <c r="B126" s="76"/>
      <c r="C126" s="15" t="s">
        <v>227</v>
      </c>
      <c r="D126" s="16">
        <v>45</v>
      </c>
      <c r="E126" s="16">
        <v>12</v>
      </c>
      <c r="F126" s="16">
        <v>33</v>
      </c>
      <c r="G126" s="16">
        <v>0</v>
      </c>
      <c r="H126" s="16">
        <v>2</v>
      </c>
      <c r="I126" s="16">
        <v>0</v>
      </c>
      <c r="J126" s="16">
        <v>2</v>
      </c>
      <c r="K126" s="16">
        <v>2</v>
      </c>
      <c r="L126" s="16">
        <v>0</v>
      </c>
      <c r="M126" s="16">
        <v>26</v>
      </c>
      <c r="N126" s="16">
        <v>9</v>
      </c>
      <c r="O126" s="16">
        <v>17</v>
      </c>
      <c r="P126" s="16">
        <v>17</v>
      </c>
      <c r="Q126" s="16">
        <v>1</v>
      </c>
      <c r="R126" s="16">
        <v>16</v>
      </c>
    </row>
    <row r="127" spans="1:18" ht="25.5" x14ac:dyDescent="0.25">
      <c r="A127" s="14">
        <v>88</v>
      </c>
      <c r="B127" s="15" t="s">
        <v>228</v>
      </c>
      <c r="C127" s="15" t="s">
        <v>229</v>
      </c>
      <c r="D127" s="16">
        <v>30</v>
      </c>
      <c r="E127" s="16">
        <v>10</v>
      </c>
      <c r="F127" s="16">
        <v>20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21</v>
      </c>
      <c r="N127" s="16">
        <v>9</v>
      </c>
      <c r="O127" s="16">
        <v>12</v>
      </c>
      <c r="P127" s="16">
        <v>9</v>
      </c>
      <c r="Q127" s="16">
        <v>1</v>
      </c>
      <c r="R127" s="16">
        <v>8</v>
      </c>
    </row>
    <row r="128" spans="1:18" ht="38.25" x14ac:dyDescent="0.25">
      <c r="A128" s="75">
        <v>93</v>
      </c>
      <c r="B128" s="75" t="s">
        <v>230</v>
      </c>
      <c r="C128" s="15" t="s">
        <v>231</v>
      </c>
      <c r="D128" s="16">
        <v>71</v>
      </c>
      <c r="E128" s="16">
        <v>19</v>
      </c>
      <c r="F128" s="16">
        <v>52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50</v>
      </c>
      <c r="N128" s="16">
        <v>14</v>
      </c>
      <c r="O128" s="16">
        <v>36</v>
      </c>
      <c r="P128" s="16">
        <v>21</v>
      </c>
      <c r="Q128" s="16">
        <v>5</v>
      </c>
      <c r="R128" s="16">
        <v>16</v>
      </c>
    </row>
    <row r="129" spans="1:18" ht="38.25" x14ac:dyDescent="0.25">
      <c r="A129" s="50"/>
      <c r="B129" s="50"/>
      <c r="C129" s="15" t="s">
        <v>232</v>
      </c>
      <c r="D129" s="16">
        <v>29</v>
      </c>
      <c r="E129" s="16">
        <v>7</v>
      </c>
      <c r="F129" s="16">
        <v>22</v>
      </c>
      <c r="G129" s="16">
        <v>0</v>
      </c>
      <c r="H129" s="16">
        <v>2</v>
      </c>
      <c r="I129" s="16">
        <v>0</v>
      </c>
      <c r="J129" s="16">
        <v>3</v>
      </c>
      <c r="K129" s="16">
        <v>2</v>
      </c>
      <c r="L129" s="16">
        <v>1</v>
      </c>
      <c r="M129" s="16">
        <v>16</v>
      </c>
      <c r="N129" s="16">
        <v>5</v>
      </c>
      <c r="O129" s="16">
        <v>11</v>
      </c>
      <c r="P129" s="16">
        <v>10</v>
      </c>
      <c r="Q129" s="16">
        <v>0</v>
      </c>
      <c r="R129" s="16">
        <v>10</v>
      </c>
    </row>
    <row r="130" spans="1:18" ht="38.25" x14ac:dyDescent="0.25">
      <c r="A130" s="50"/>
      <c r="B130" s="50"/>
      <c r="C130" s="15" t="s">
        <v>233</v>
      </c>
      <c r="D130" s="16">
        <v>33</v>
      </c>
      <c r="E130" s="16">
        <v>15</v>
      </c>
      <c r="F130" s="16">
        <v>18</v>
      </c>
      <c r="G130" s="16">
        <v>0</v>
      </c>
      <c r="H130" s="16">
        <v>1</v>
      </c>
      <c r="I130" s="16">
        <v>0</v>
      </c>
      <c r="J130" s="16">
        <v>3</v>
      </c>
      <c r="K130" s="16">
        <v>1</v>
      </c>
      <c r="L130" s="16">
        <v>2</v>
      </c>
      <c r="M130" s="16">
        <v>22</v>
      </c>
      <c r="N130" s="16">
        <v>10</v>
      </c>
      <c r="O130" s="16">
        <v>12</v>
      </c>
      <c r="P130" s="16">
        <v>8</v>
      </c>
      <c r="Q130" s="16">
        <v>4</v>
      </c>
      <c r="R130" s="16">
        <v>4</v>
      </c>
    </row>
    <row r="131" spans="1:18" ht="38.25" x14ac:dyDescent="0.25">
      <c r="A131" s="50"/>
      <c r="B131" s="50"/>
      <c r="C131" s="15" t="s">
        <v>234</v>
      </c>
      <c r="D131" s="16">
        <v>23</v>
      </c>
      <c r="E131" s="16">
        <v>15</v>
      </c>
      <c r="F131" s="16">
        <v>8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10</v>
      </c>
      <c r="N131" s="16">
        <v>7</v>
      </c>
      <c r="O131" s="16">
        <v>3</v>
      </c>
      <c r="P131" s="16">
        <v>13</v>
      </c>
      <c r="Q131" s="16">
        <v>8</v>
      </c>
      <c r="R131" s="16">
        <v>5</v>
      </c>
    </row>
    <row r="132" spans="1:18" x14ac:dyDescent="0.25">
      <c r="A132" s="76"/>
      <c r="B132" s="76"/>
      <c r="C132" s="15" t="s">
        <v>235</v>
      </c>
      <c r="D132" s="16">
        <v>46</v>
      </c>
      <c r="E132" s="16">
        <v>9</v>
      </c>
      <c r="F132" s="16">
        <v>37</v>
      </c>
      <c r="G132" s="16">
        <v>1</v>
      </c>
      <c r="H132" s="16">
        <v>3</v>
      </c>
      <c r="I132" s="16">
        <v>1</v>
      </c>
      <c r="J132" s="16">
        <v>6</v>
      </c>
      <c r="K132" s="16">
        <v>3</v>
      </c>
      <c r="L132" s="16">
        <v>3</v>
      </c>
      <c r="M132" s="16">
        <v>33</v>
      </c>
      <c r="N132" s="16">
        <v>5</v>
      </c>
      <c r="O132" s="16">
        <v>28</v>
      </c>
      <c r="P132" s="16">
        <v>6</v>
      </c>
      <c r="Q132" s="16">
        <v>1</v>
      </c>
      <c r="R132" s="16">
        <v>5</v>
      </c>
    </row>
    <row r="133" spans="1:18" ht="38.25" x14ac:dyDescent="0.25">
      <c r="A133" s="75">
        <v>95</v>
      </c>
      <c r="B133" s="75" t="s">
        <v>120</v>
      </c>
      <c r="C133" s="15" t="s">
        <v>236</v>
      </c>
      <c r="D133" s="16">
        <v>64</v>
      </c>
      <c r="E133" s="16">
        <v>22</v>
      </c>
      <c r="F133" s="16">
        <v>42</v>
      </c>
      <c r="G133" s="16">
        <v>0</v>
      </c>
      <c r="H133" s="16">
        <v>8</v>
      </c>
      <c r="I133" s="16">
        <v>0</v>
      </c>
      <c r="J133" s="16">
        <v>12</v>
      </c>
      <c r="K133" s="16">
        <v>8</v>
      </c>
      <c r="L133" s="16">
        <v>4</v>
      </c>
      <c r="M133" s="16">
        <v>23</v>
      </c>
      <c r="N133" s="16">
        <v>10</v>
      </c>
      <c r="O133" s="16">
        <v>13</v>
      </c>
      <c r="P133" s="16">
        <v>29</v>
      </c>
      <c r="Q133" s="16">
        <v>4</v>
      </c>
      <c r="R133" s="16">
        <v>25</v>
      </c>
    </row>
    <row r="134" spans="1:18" x14ac:dyDescent="0.25">
      <c r="A134" s="76"/>
      <c r="B134" s="76"/>
      <c r="C134" s="15" t="s">
        <v>237</v>
      </c>
      <c r="D134" s="16">
        <v>56</v>
      </c>
      <c r="E134" s="16">
        <v>23</v>
      </c>
      <c r="F134" s="16">
        <v>33</v>
      </c>
      <c r="G134" s="16">
        <v>1</v>
      </c>
      <c r="H134" s="16">
        <v>6</v>
      </c>
      <c r="I134" s="16">
        <v>0</v>
      </c>
      <c r="J134" s="16">
        <v>14</v>
      </c>
      <c r="K134" s="16">
        <v>6</v>
      </c>
      <c r="L134" s="16">
        <v>8</v>
      </c>
      <c r="M134" s="16">
        <v>34</v>
      </c>
      <c r="N134" s="16">
        <v>15</v>
      </c>
      <c r="O134" s="16">
        <v>19</v>
      </c>
      <c r="P134" s="16">
        <v>7</v>
      </c>
      <c r="Q134" s="16">
        <v>1</v>
      </c>
      <c r="R134" s="16">
        <v>6</v>
      </c>
    </row>
    <row r="135" spans="1:18" ht="25.5" x14ac:dyDescent="0.25">
      <c r="A135" s="75">
        <v>99</v>
      </c>
      <c r="B135" s="75" t="s">
        <v>97</v>
      </c>
      <c r="C135" s="15" t="s">
        <v>238</v>
      </c>
      <c r="D135" s="16">
        <v>43</v>
      </c>
      <c r="E135" s="16">
        <v>19</v>
      </c>
      <c r="F135" s="16">
        <v>24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29</v>
      </c>
      <c r="N135" s="16">
        <v>14</v>
      </c>
      <c r="O135" s="16">
        <v>15</v>
      </c>
      <c r="P135" s="16">
        <v>14</v>
      </c>
      <c r="Q135" s="16">
        <v>5</v>
      </c>
      <c r="R135" s="16">
        <v>9</v>
      </c>
    </row>
    <row r="136" spans="1:18" ht="25.5" x14ac:dyDescent="0.25">
      <c r="A136" s="50"/>
      <c r="B136" s="50"/>
      <c r="C136" s="15" t="s">
        <v>239</v>
      </c>
      <c r="D136" s="16">
        <v>24</v>
      </c>
      <c r="E136" s="16">
        <v>7</v>
      </c>
      <c r="F136" s="16">
        <v>17</v>
      </c>
      <c r="G136" s="16">
        <v>0</v>
      </c>
      <c r="H136" s="16">
        <v>0</v>
      </c>
      <c r="I136" s="16">
        <v>0</v>
      </c>
      <c r="J136" s="16">
        <v>3</v>
      </c>
      <c r="K136" s="16">
        <v>0</v>
      </c>
      <c r="L136" s="16">
        <v>3</v>
      </c>
      <c r="M136" s="16">
        <v>15</v>
      </c>
      <c r="N136" s="16">
        <v>5</v>
      </c>
      <c r="O136" s="16">
        <v>10</v>
      </c>
      <c r="P136" s="16">
        <v>6</v>
      </c>
      <c r="Q136" s="16">
        <v>2</v>
      </c>
      <c r="R136" s="16">
        <v>4</v>
      </c>
    </row>
    <row r="137" spans="1:18" x14ac:dyDescent="0.25">
      <c r="A137" s="50"/>
      <c r="B137" s="50"/>
      <c r="C137" s="15" t="s">
        <v>240</v>
      </c>
      <c r="D137" s="16">
        <v>21</v>
      </c>
      <c r="E137" s="16">
        <v>5</v>
      </c>
      <c r="F137" s="16">
        <v>16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13</v>
      </c>
      <c r="N137" s="16">
        <v>3</v>
      </c>
      <c r="O137" s="16">
        <v>10</v>
      </c>
      <c r="P137" s="16">
        <v>8</v>
      </c>
      <c r="Q137" s="16">
        <v>2</v>
      </c>
      <c r="R137" s="16">
        <v>6</v>
      </c>
    </row>
    <row r="138" spans="1:18" ht="25.5" x14ac:dyDescent="0.25">
      <c r="A138" s="76"/>
      <c r="B138" s="76"/>
      <c r="C138" s="15" t="s">
        <v>241</v>
      </c>
      <c r="D138" s="16">
        <v>205</v>
      </c>
      <c r="E138" s="16">
        <v>104</v>
      </c>
      <c r="F138" s="16">
        <v>101</v>
      </c>
      <c r="G138" s="16">
        <v>2</v>
      </c>
      <c r="H138" s="16">
        <v>13</v>
      </c>
      <c r="I138" s="16">
        <v>1</v>
      </c>
      <c r="J138" s="16">
        <v>18</v>
      </c>
      <c r="K138" s="16">
        <v>13</v>
      </c>
      <c r="L138" s="16">
        <v>5</v>
      </c>
      <c r="M138" s="16">
        <v>102</v>
      </c>
      <c r="N138" s="16">
        <v>57</v>
      </c>
      <c r="O138" s="16">
        <v>45</v>
      </c>
      <c r="P138" s="16">
        <v>83</v>
      </c>
      <c r="Q138" s="16">
        <v>33</v>
      </c>
      <c r="R138" s="16">
        <v>50</v>
      </c>
    </row>
    <row r="139" spans="1:18" ht="38.25" x14ac:dyDescent="0.25">
      <c r="A139" s="75">
        <v>101</v>
      </c>
      <c r="B139" s="75" t="s">
        <v>122</v>
      </c>
      <c r="C139" s="15" t="s">
        <v>242</v>
      </c>
      <c r="D139" s="16">
        <v>24</v>
      </c>
      <c r="E139" s="16">
        <v>4</v>
      </c>
      <c r="F139" s="16">
        <v>20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13</v>
      </c>
      <c r="N139" s="16">
        <v>3</v>
      </c>
      <c r="O139" s="16">
        <v>10</v>
      </c>
      <c r="P139" s="16">
        <v>11</v>
      </c>
      <c r="Q139" s="16">
        <v>1</v>
      </c>
      <c r="R139" s="16">
        <v>10</v>
      </c>
    </row>
    <row r="140" spans="1:18" ht="25.5" x14ac:dyDescent="0.25">
      <c r="A140" s="76"/>
      <c r="B140" s="76"/>
      <c r="C140" s="15" t="s">
        <v>243</v>
      </c>
      <c r="D140" s="16">
        <v>284</v>
      </c>
      <c r="E140" s="16">
        <v>113</v>
      </c>
      <c r="F140" s="16">
        <v>171</v>
      </c>
      <c r="G140" s="16">
        <v>5</v>
      </c>
      <c r="H140" s="16">
        <v>11</v>
      </c>
      <c r="I140" s="16">
        <v>0</v>
      </c>
      <c r="J140" s="16">
        <v>25</v>
      </c>
      <c r="K140" s="16">
        <v>11</v>
      </c>
      <c r="L140" s="16">
        <v>14</v>
      </c>
      <c r="M140" s="16">
        <v>174</v>
      </c>
      <c r="N140" s="16">
        <v>82</v>
      </c>
      <c r="O140" s="16">
        <v>92</v>
      </c>
      <c r="P140" s="16">
        <v>80</v>
      </c>
      <c r="Q140" s="16">
        <v>15</v>
      </c>
      <c r="R140" s="16">
        <v>65</v>
      </c>
    </row>
    <row r="141" spans="1:18" ht="25.5" x14ac:dyDescent="0.25">
      <c r="A141" s="14">
        <v>102</v>
      </c>
      <c r="B141" s="15" t="s">
        <v>244</v>
      </c>
      <c r="C141" s="15" t="s">
        <v>245</v>
      </c>
      <c r="D141" s="16">
        <v>74</v>
      </c>
      <c r="E141" s="16">
        <v>33</v>
      </c>
      <c r="F141" s="16">
        <v>41</v>
      </c>
      <c r="G141" s="16">
        <v>0</v>
      </c>
      <c r="H141" s="16">
        <v>8</v>
      </c>
      <c r="I141" s="16">
        <v>0</v>
      </c>
      <c r="J141" s="16">
        <v>13</v>
      </c>
      <c r="K141" s="16">
        <v>8</v>
      </c>
      <c r="L141" s="16">
        <v>5</v>
      </c>
      <c r="M141" s="16">
        <v>43</v>
      </c>
      <c r="N141" s="16">
        <v>17</v>
      </c>
      <c r="O141" s="16">
        <v>26</v>
      </c>
      <c r="P141" s="16">
        <v>18</v>
      </c>
      <c r="Q141" s="16">
        <v>8</v>
      </c>
      <c r="R141" s="16">
        <v>10</v>
      </c>
    </row>
    <row r="142" spans="1:18" x14ac:dyDescent="0.25">
      <c r="A142" s="75">
        <v>106</v>
      </c>
      <c r="B142" s="75" t="s">
        <v>246</v>
      </c>
      <c r="C142" s="15" t="s">
        <v>247</v>
      </c>
      <c r="D142" s="16">
        <v>78</v>
      </c>
      <c r="E142" s="16">
        <v>37</v>
      </c>
      <c r="F142" s="16">
        <v>41</v>
      </c>
      <c r="G142" s="16">
        <v>0</v>
      </c>
      <c r="H142" s="16">
        <v>1</v>
      </c>
      <c r="I142" s="16">
        <v>0</v>
      </c>
      <c r="J142" s="16">
        <v>4</v>
      </c>
      <c r="K142" s="16">
        <v>1</v>
      </c>
      <c r="L142" s="16">
        <v>3</v>
      </c>
      <c r="M142" s="16">
        <v>66</v>
      </c>
      <c r="N142" s="16">
        <v>33</v>
      </c>
      <c r="O142" s="16">
        <v>33</v>
      </c>
      <c r="P142" s="16">
        <v>8</v>
      </c>
      <c r="Q142" s="16">
        <v>3</v>
      </c>
      <c r="R142" s="16">
        <v>5</v>
      </c>
    </row>
    <row r="143" spans="1:18" x14ac:dyDescent="0.25">
      <c r="A143" s="50"/>
      <c r="B143" s="50"/>
      <c r="C143" s="15" t="s">
        <v>248</v>
      </c>
      <c r="D143" s="16">
        <v>32</v>
      </c>
      <c r="E143" s="16">
        <v>9</v>
      </c>
      <c r="F143" s="16">
        <v>23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32</v>
      </c>
      <c r="N143" s="16">
        <v>9</v>
      </c>
      <c r="O143" s="16">
        <v>23</v>
      </c>
      <c r="P143" s="16">
        <v>0</v>
      </c>
      <c r="Q143" s="16">
        <v>0</v>
      </c>
      <c r="R143" s="16">
        <v>0</v>
      </c>
    </row>
    <row r="144" spans="1:18" ht="25.5" x14ac:dyDescent="0.25">
      <c r="A144" s="50"/>
      <c r="B144" s="50"/>
      <c r="C144" s="15" t="s">
        <v>249</v>
      </c>
      <c r="D144" s="16">
        <v>53</v>
      </c>
      <c r="E144" s="16">
        <v>20</v>
      </c>
      <c r="F144" s="16">
        <v>33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49</v>
      </c>
      <c r="N144" s="16">
        <v>19</v>
      </c>
      <c r="O144" s="16">
        <v>30</v>
      </c>
      <c r="P144" s="16">
        <v>4</v>
      </c>
      <c r="Q144" s="16">
        <v>1</v>
      </c>
      <c r="R144" s="16">
        <v>3</v>
      </c>
    </row>
    <row r="145" spans="1:18" ht="25.5" x14ac:dyDescent="0.25">
      <c r="A145" s="76"/>
      <c r="B145" s="76"/>
      <c r="C145" s="15" t="s">
        <v>250</v>
      </c>
      <c r="D145" s="16">
        <v>103</v>
      </c>
      <c r="E145" s="16">
        <v>27</v>
      </c>
      <c r="F145" s="16">
        <v>76</v>
      </c>
      <c r="G145" s="16">
        <v>3</v>
      </c>
      <c r="H145" s="16">
        <v>4</v>
      </c>
      <c r="I145" s="16">
        <v>1</v>
      </c>
      <c r="J145" s="16">
        <v>23</v>
      </c>
      <c r="K145" s="16">
        <v>4</v>
      </c>
      <c r="L145" s="16">
        <v>19</v>
      </c>
      <c r="M145" s="16">
        <v>50</v>
      </c>
      <c r="N145" s="16">
        <v>17</v>
      </c>
      <c r="O145" s="16">
        <v>33</v>
      </c>
      <c r="P145" s="16">
        <v>27</v>
      </c>
      <c r="Q145" s="16">
        <v>4</v>
      </c>
      <c r="R145" s="16">
        <v>23</v>
      </c>
    </row>
    <row r="146" spans="1:18" ht="25.5" x14ac:dyDescent="0.25">
      <c r="A146" s="75">
        <v>108</v>
      </c>
      <c r="B146" s="75" t="s">
        <v>251</v>
      </c>
      <c r="C146" s="15" t="s">
        <v>252</v>
      </c>
      <c r="D146" s="16">
        <v>40</v>
      </c>
      <c r="E146" s="16">
        <v>9</v>
      </c>
      <c r="F146" s="16">
        <v>31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34</v>
      </c>
      <c r="N146" s="16">
        <v>9</v>
      </c>
      <c r="O146" s="16">
        <v>25</v>
      </c>
      <c r="P146" s="16">
        <v>6</v>
      </c>
      <c r="Q146" s="16">
        <v>0</v>
      </c>
      <c r="R146" s="16">
        <v>6</v>
      </c>
    </row>
    <row r="147" spans="1:18" x14ac:dyDescent="0.25">
      <c r="A147" s="76"/>
      <c r="B147" s="76"/>
      <c r="C147" s="15" t="s">
        <v>253</v>
      </c>
      <c r="D147" s="16">
        <v>43</v>
      </c>
      <c r="E147" s="16">
        <v>16</v>
      </c>
      <c r="F147" s="16">
        <v>27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33</v>
      </c>
      <c r="N147" s="16">
        <v>11</v>
      </c>
      <c r="O147" s="16">
        <v>22</v>
      </c>
      <c r="P147" s="16">
        <v>10</v>
      </c>
      <c r="Q147" s="16">
        <v>5</v>
      </c>
      <c r="R147" s="16">
        <v>5</v>
      </c>
    </row>
    <row r="148" spans="1:18" ht="25.5" x14ac:dyDescent="0.25">
      <c r="A148" s="75">
        <v>110</v>
      </c>
      <c r="B148" s="75" t="s">
        <v>254</v>
      </c>
      <c r="C148" s="15" t="s">
        <v>255</v>
      </c>
      <c r="D148" s="16">
        <v>23</v>
      </c>
      <c r="E148" s="16">
        <v>21</v>
      </c>
      <c r="F148" s="16">
        <v>2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23</v>
      </c>
      <c r="N148" s="16">
        <v>21</v>
      </c>
      <c r="O148" s="16">
        <v>2</v>
      </c>
      <c r="P148" s="16">
        <v>0</v>
      </c>
      <c r="Q148" s="16">
        <v>0</v>
      </c>
      <c r="R148" s="16">
        <v>0</v>
      </c>
    </row>
    <row r="149" spans="1:18" x14ac:dyDescent="0.25">
      <c r="A149" s="76"/>
      <c r="B149" s="76"/>
      <c r="C149" s="15" t="s">
        <v>256</v>
      </c>
      <c r="D149" s="16">
        <v>133</v>
      </c>
      <c r="E149" s="16">
        <v>53</v>
      </c>
      <c r="F149" s="16">
        <v>80</v>
      </c>
      <c r="G149" s="16">
        <v>0</v>
      </c>
      <c r="H149" s="16">
        <v>4</v>
      </c>
      <c r="I149" s="16">
        <v>0</v>
      </c>
      <c r="J149" s="16">
        <v>8</v>
      </c>
      <c r="K149" s="16">
        <v>4</v>
      </c>
      <c r="L149" s="16">
        <v>4</v>
      </c>
      <c r="M149" s="16">
        <v>70</v>
      </c>
      <c r="N149" s="16">
        <v>31</v>
      </c>
      <c r="O149" s="16">
        <v>39</v>
      </c>
      <c r="P149" s="16">
        <v>55</v>
      </c>
      <c r="Q149" s="16">
        <v>18</v>
      </c>
      <c r="R149" s="16">
        <v>37</v>
      </c>
    </row>
    <row r="150" spans="1:18" ht="25.5" x14ac:dyDescent="0.25">
      <c r="A150" s="14">
        <v>111</v>
      </c>
      <c r="B150" s="15" t="s">
        <v>257</v>
      </c>
      <c r="C150" s="15" t="s">
        <v>258</v>
      </c>
      <c r="D150" s="16">
        <v>61</v>
      </c>
      <c r="E150" s="16">
        <v>24</v>
      </c>
      <c r="F150" s="16">
        <v>37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34</v>
      </c>
      <c r="N150" s="16">
        <v>14</v>
      </c>
      <c r="O150" s="16">
        <v>20</v>
      </c>
      <c r="P150" s="16">
        <v>27</v>
      </c>
      <c r="Q150" s="16">
        <v>10</v>
      </c>
      <c r="R150" s="16">
        <v>17</v>
      </c>
    </row>
    <row r="151" spans="1:18" ht="25.5" x14ac:dyDescent="0.25">
      <c r="A151" s="17">
        <v>111</v>
      </c>
      <c r="B151" s="18" t="s">
        <v>0</v>
      </c>
      <c r="C151" s="18" t="s">
        <v>259</v>
      </c>
      <c r="D151" s="19">
        <v>8063</v>
      </c>
      <c r="E151" s="19">
        <v>3079</v>
      </c>
      <c r="F151" s="19">
        <v>4984</v>
      </c>
      <c r="G151" s="19">
        <v>145</v>
      </c>
      <c r="H151" s="19">
        <v>355</v>
      </c>
      <c r="I151" s="19">
        <v>71</v>
      </c>
      <c r="J151" s="19">
        <v>787</v>
      </c>
      <c r="K151" s="19">
        <v>355</v>
      </c>
      <c r="L151" s="19">
        <v>432</v>
      </c>
      <c r="M151" s="19">
        <v>4446</v>
      </c>
      <c r="N151" s="19">
        <v>1780</v>
      </c>
      <c r="O151" s="19">
        <v>2666</v>
      </c>
      <c r="P151" s="19">
        <v>2685</v>
      </c>
      <c r="Q151" s="19">
        <v>870</v>
      </c>
      <c r="R151" s="19">
        <v>1815</v>
      </c>
    </row>
    <row r="152" spans="1:18" ht="3.6" customHeight="1" x14ac:dyDescent="0.25">
      <c r="A152" s="24" t="s">
        <v>0</v>
      </c>
      <c r="B152" s="24" t="s">
        <v>0</v>
      </c>
      <c r="C152" s="24" t="s">
        <v>0</v>
      </c>
      <c r="D152" s="24" t="s">
        <v>0</v>
      </c>
      <c r="E152" s="24" t="s">
        <v>0</v>
      </c>
      <c r="F152" s="24" t="s">
        <v>0</v>
      </c>
      <c r="G152" s="24" t="s">
        <v>0</v>
      </c>
      <c r="H152" s="24" t="s">
        <v>0</v>
      </c>
      <c r="I152" s="24" t="s">
        <v>0</v>
      </c>
      <c r="J152" s="24" t="s">
        <v>0</v>
      </c>
      <c r="K152" s="24" t="s">
        <v>0</v>
      </c>
      <c r="L152" s="24" t="s">
        <v>0</v>
      </c>
      <c r="M152" s="24" t="s">
        <v>0</v>
      </c>
      <c r="N152" s="24" t="s">
        <v>0</v>
      </c>
      <c r="O152" s="24" t="s">
        <v>0</v>
      </c>
      <c r="P152" s="24" t="s">
        <v>0</v>
      </c>
      <c r="Q152" s="24" t="s">
        <v>0</v>
      </c>
      <c r="R152" s="24" t="s">
        <v>0</v>
      </c>
    </row>
    <row r="153" spans="1:18" x14ac:dyDescent="0.25">
      <c r="A153" s="22">
        <v>138</v>
      </c>
      <c r="B153" s="23" t="s">
        <v>0</v>
      </c>
      <c r="C153" s="23" t="s">
        <v>260</v>
      </c>
      <c r="D153" s="20">
        <v>11998</v>
      </c>
      <c r="E153" s="20">
        <v>5271</v>
      </c>
      <c r="F153" s="20">
        <v>6727</v>
      </c>
      <c r="G153" s="20">
        <v>285</v>
      </c>
      <c r="H153" s="20">
        <v>753</v>
      </c>
      <c r="I153" s="20">
        <v>114</v>
      </c>
      <c r="J153" s="20">
        <v>1447</v>
      </c>
      <c r="K153" s="20">
        <v>754</v>
      </c>
      <c r="L153" s="20">
        <v>693</v>
      </c>
      <c r="M153" s="20">
        <v>6320</v>
      </c>
      <c r="N153" s="20">
        <v>2845</v>
      </c>
      <c r="O153" s="20">
        <v>3475</v>
      </c>
      <c r="P153" s="20">
        <v>3946</v>
      </c>
      <c r="Q153" s="20">
        <v>1501</v>
      </c>
      <c r="R153" s="20">
        <v>2445</v>
      </c>
    </row>
    <row r="154" spans="1:18" ht="0" hidden="1" customHeight="1" x14ac:dyDescent="0.25"/>
  </sheetData>
  <mergeCells count="86">
    <mergeCell ref="A148:A149"/>
    <mergeCell ref="B148:B149"/>
    <mergeCell ref="A139:A140"/>
    <mergeCell ref="B139:B140"/>
    <mergeCell ref="A142:A145"/>
    <mergeCell ref="B142:B145"/>
    <mergeCell ref="A146:A147"/>
    <mergeCell ref="B146:B147"/>
    <mergeCell ref="A128:A132"/>
    <mergeCell ref="B128:B132"/>
    <mergeCell ref="A133:A134"/>
    <mergeCell ref="B133:B134"/>
    <mergeCell ref="A135:A138"/>
    <mergeCell ref="B135:B138"/>
    <mergeCell ref="A116:A121"/>
    <mergeCell ref="B116:B121"/>
    <mergeCell ref="A122:A123"/>
    <mergeCell ref="B122:B123"/>
    <mergeCell ref="A124:A126"/>
    <mergeCell ref="B124:B126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G7:I7"/>
    <mergeCell ref="J7:L7"/>
    <mergeCell ref="M7:O7"/>
    <mergeCell ref="P7:R7"/>
    <mergeCell ref="A10:A11"/>
    <mergeCell ref="B10:B11"/>
    <mergeCell ref="G5:R5"/>
    <mergeCell ref="D6:F6"/>
    <mergeCell ref="G6:I6"/>
    <mergeCell ref="J6:L6"/>
    <mergeCell ref="M6:O6"/>
    <mergeCell ref="P6:R6"/>
    <mergeCell ref="A3:C3"/>
    <mergeCell ref="A4:A8"/>
    <mergeCell ref="B4:B8"/>
    <mergeCell ref="C4:C8"/>
    <mergeCell ref="D5:F5"/>
    <mergeCell ref="D7:F7"/>
  </mergeCells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"/>
  <sheetViews>
    <sheetView showGridLines="0" workbookViewId="0">
      <selection activeCell="E14" sqref="E14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4" width="13.7109375" customWidth="1"/>
    <col min="5" max="22" width="7.5703125" customWidth="1"/>
    <col min="23" max="23" width="255" customWidth="1"/>
    <col min="24" max="24" width="38.140625" customWidth="1"/>
  </cols>
  <sheetData>
    <row r="1" spans="1:22" ht="3.75" customHeight="1" x14ac:dyDescent="0.25"/>
    <row r="2" spans="1:22" ht="0" hidden="1" customHeight="1" x14ac:dyDescent="0.25"/>
    <row r="3" spans="1:22" ht="18" customHeight="1" x14ac:dyDescent="0.25">
      <c r="A3" s="45" t="s">
        <v>319</v>
      </c>
      <c r="B3" s="42"/>
      <c r="C3" s="42"/>
    </row>
    <row r="4" spans="1:22" ht="22.5" x14ac:dyDescent="0.25">
      <c r="A4" s="83" t="s">
        <v>58</v>
      </c>
      <c r="B4" s="84" t="s">
        <v>59</v>
      </c>
      <c r="C4" s="84" t="s">
        <v>60</v>
      </c>
      <c r="D4" s="53"/>
      <c r="E4" s="25" t="s">
        <v>320</v>
      </c>
      <c r="F4" s="25" t="s">
        <v>320</v>
      </c>
      <c r="G4" s="26" t="s">
        <v>320</v>
      </c>
      <c r="H4" s="25" t="s">
        <v>321</v>
      </c>
      <c r="I4" s="25" t="s">
        <v>321</v>
      </c>
      <c r="J4" s="25" t="s">
        <v>321</v>
      </c>
      <c r="K4" s="25" t="s">
        <v>322</v>
      </c>
      <c r="L4" s="25" t="s">
        <v>322</v>
      </c>
      <c r="M4" s="25" t="s">
        <v>322</v>
      </c>
      <c r="N4" s="25" t="s">
        <v>323</v>
      </c>
      <c r="O4" s="25" t="s">
        <v>323</v>
      </c>
      <c r="P4" s="25" t="s">
        <v>323</v>
      </c>
      <c r="Q4" s="25" t="s">
        <v>324</v>
      </c>
      <c r="R4" s="25" t="s">
        <v>324</v>
      </c>
      <c r="S4" s="25" t="s">
        <v>324</v>
      </c>
      <c r="T4" s="25" t="s">
        <v>325</v>
      </c>
      <c r="U4" s="25" t="s">
        <v>325</v>
      </c>
      <c r="V4" s="26" t="s">
        <v>325</v>
      </c>
    </row>
    <row r="5" spans="1:22" x14ac:dyDescent="0.25">
      <c r="A5" s="47"/>
      <c r="B5" s="50"/>
      <c r="C5" s="54"/>
      <c r="D5" s="55"/>
      <c r="E5" s="85" t="s">
        <v>70</v>
      </c>
      <c r="F5" s="60"/>
      <c r="G5" s="61"/>
      <c r="H5" s="86" t="s">
        <v>71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6"/>
    </row>
    <row r="6" spans="1:22" x14ac:dyDescent="0.25">
      <c r="A6" s="47"/>
      <c r="B6" s="50"/>
      <c r="C6" s="54"/>
      <c r="D6" s="55"/>
      <c r="E6" s="87" t="s">
        <v>326</v>
      </c>
      <c r="F6" s="68"/>
      <c r="G6" s="69"/>
      <c r="H6" s="88" t="s">
        <v>327</v>
      </c>
      <c r="I6" s="65"/>
      <c r="J6" s="74"/>
      <c r="K6" s="88" t="s">
        <v>328</v>
      </c>
      <c r="L6" s="65"/>
      <c r="M6" s="74"/>
      <c r="N6" s="88" t="s">
        <v>329</v>
      </c>
      <c r="O6" s="65"/>
      <c r="P6" s="74"/>
      <c r="Q6" s="88" t="s">
        <v>330</v>
      </c>
      <c r="R6" s="65"/>
      <c r="S6" s="74"/>
      <c r="T6" s="86" t="s">
        <v>331</v>
      </c>
      <c r="U6" s="65"/>
      <c r="V6" s="66"/>
    </row>
    <row r="7" spans="1:22" ht="22.5" x14ac:dyDescent="0.25">
      <c r="A7" s="48"/>
      <c r="B7" s="51"/>
      <c r="C7" s="56"/>
      <c r="D7" s="58"/>
      <c r="E7" s="30" t="s">
        <v>77</v>
      </c>
      <c r="F7" s="30" t="s">
        <v>78</v>
      </c>
      <c r="G7" s="31" t="s">
        <v>79</v>
      </c>
      <c r="H7" s="30" t="s">
        <v>77</v>
      </c>
      <c r="I7" s="30" t="s">
        <v>78</v>
      </c>
      <c r="J7" s="30" t="s">
        <v>79</v>
      </c>
      <c r="K7" s="30" t="s">
        <v>77</v>
      </c>
      <c r="L7" s="30" t="s">
        <v>78</v>
      </c>
      <c r="M7" s="30" t="s">
        <v>79</v>
      </c>
      <c r="N7" s="30" t="s">
        <v>77</v>
      </c>
      <c r="O7" s="30" t="s">
        <v>78</v>
      </c>
      <c r="P7" s="30" t="s">
        <v>79</v>
      </c>
      <c r="Q7" s="30" t="s">
        <v>77</v>
      </c>
      <c r="R7" s="30" t="s">
        <v>78</v>
      </c>
      <c r="S7" s="30" t="s">
        <v>79</v>
      </c>
      <c r="T7" s="30" t="s">
        <v>77</v>
      </c>
      <c r="U7" s="30" t="s">
        <v>78</v>
      </c>
      <c r="V7" s="31" t="s">
        <v>79</v>
      </c>
    </row>
    <row r="8" spans="1:22" x14ac:dyDescent="0.25">
      <c r="A8" s="17">
        <v>10</v>
      </c>
      <c r="B8" s="18" t="s">
        <v>0</v>
      </c>
      <c r="C8" s="77" t="s">
        <v>99</v>
      </c>
      <c r="D8" s="74"/>
      <c r="E8" s="19">
        <v>4018</v>
      </c>
      <c r="F8" s="19">
        <v>2241</v>
      </c>
      <c r="G8" s="19">
        <v>1777</v>
      </c>
      <c r="H8" s="19">
        <v>2990</v>
      </c>
      <c r="I8" s="19">
        <v>1637</v>
      </c>
      <c r="J8" s="19">
        <v>1353</v>
      </c>
      <c r="K8" s="19">
        <v>871</v>
      </c>
      <c r="L8" s="19">
        <v>462</v>
      </c>
      <c r="M8" s="19">
        <v>409</v>
      </c>
      <c r="N8" s="19">
        <v>118</v>
      </c>
      <c r="O8" s="19">
        <v>104</v>
      </c>
      <c r="P8" s="19">
        <v>14</v>
      </c>
      <c r="Q8" s="19">
        <v>0</v>
      </c>
      <c r="R8" s="19">
        <v>0</v>
      </c>
      <c r="S8" s="19">
        <v>0</v>
      </c>
      <c r="T8" s="19">
        <v>39</v>
      </c>
      <c r="U8" s="19">
        <v>38</v>
      </c>
      <c r="V8" s="19">
        <v>1</v>
      </c>
    </row>
    <row r="9" spans="1:22" ht="3.6" customHeight="1" x14ac:dyDescent="0.25">
      <c r="A9" s="24" t="s">
        <v>0</v>
      </c>
      <c r="B9" s="24" t="s">
        <v>0</v>
      </c>
      <c r="C9" s="82" t="s">
        <v>0</v>
      </c>
      <c r="D9" s="74"/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</row>
    <row r="10" spans="1:22" x14ac:dyDescent="0.25">
      <c r="A10" s="18">
        <v>17</v>
      </c>
      <c r="B10" s="18" t="s">
        <v>0</v>
      </c>
      <c r="C10" s="77" t="s">
        <v>124</v>
      </c>
      <c r="D10" s="74"/>
      <c r="E10" s="19">
        <v>430</v>
      </c>
      <c r="F10" s="19">
        <v>274</v>
      </c>
      <c r="G10" s="19">
        <v>156</v>
      </c>
      <c r="H10" s="19">
        <v>420</v>
      </c>
      <c r="I10" s="19">
        <v>270</v>
      </c>
      <c r="J10" s="19">
        <v>150</v>
      </c>
      <c r="K10" s="19">
        <v>10</v>
      </c>
      <c r="L10" s="19">
        <v>4</v>
      </c>
      <c r="M10" s="19">
        <v>6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</row>
    <row r="11" spans="1:22" ht="3.6" customHeight="1" x14ac:dyDescent="0.25">
      <c r="A11" s="24" t="s">
        <v>0</v>
      </c>
      <c r="B11" s="24" t="s">
        <v>0</v>
      </c>
      <c r="C11" s="82" t="s">
        <v>0</v>
      </c>
      <c r="D11" s="74"/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</row>
    <row r="12" spans="1:22" x14ac:dyDescent="0.25">
      <c r="A12" s="17">
        <v>111</v>
      </c>
      <c r="B12" s="18" t="s">
        <v>0</v>
      </c>
      <c r="C12" s="77" t="s">
        <v>259</v>
      </c>
      <c r="D12" s="74"/>
      <c r="E12" s="19">
        <v>8083</v>
      </c>
      <c r="F12" s="19">
        <v>3091</v>
      </c>
      <c r="G12" s="19">
        <v>4992</v>
      </c>
      <c r="H12" s="19">
        <v>6452</v>
      </c>
      <c r="I12" s="19">
        <v>2497</v>
      </c>
      <c r="J12" s="19">
        <v>3955</v>
      </c>
      <c r="K12" s="19">
        <v>1255</v>
      </c>
      <c r="L12" s="19">
        <v>499</v>
      </c>
      <c r="M12" s="19">
        <v>756</v>
      </c>
      <c r="N12" s="19">
        <v>94</v>
      </c>
      <c r="O12" s="19">
        <v>36</v>
      </c>
      <c r="P12" s="19">
        <v>58</v>
      </c>
      <c r="Q12" s="19">
        <v>2</v>
      </c>
      <c r="R12" s="19">
        <v>0</v>
      </c>
      <c r="S12" s="19">
        <v>2</v>
      </c>
      <c r="T12" s="19">
        <v>280</v>
      </c>
      <c r="U12" s="19">
        <v>59</v>
      </c>
      <c r="V12" s="19">
        <v>221</v>
      </c>
    </row>
    <row r="13" spans="1:22" ht="3.6" customHeight="1" x14ac:dyDescent="0.25">
      <c r="A13" s="24" t="s">
        <v>0</v>
      </c>
      <c r="B13" s="24" t="s">
        <v>0</v>
      </c>
      <c r="C13" s="82" t="s">
        <v>0</v>
      </c>
      <c r="D13" s="74"/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</row>
    <row r="14" spans="1:22" x14ac:dyDescent="0.25">
      <c r="A14" s="22">
        <v>138</v>
      </c>
      <c r="B14" s="23" t="s">
        <v>0</v>
      </c>
      <c r="C14" s="79" t="s">
        <v>260</v>
      </c>
      <c r="D14" s="74"/>
      <c r="E14" s="20">
        <v>12531</v>
      </c>
      <c r="F14" s="20">
        <v>5606</v>
      </c>
      <c r="G14" s="20">
        <v>6925</v>
      </c>
      <c r="H14" s="20">
        <v>9862</v>
      </c>
      <c r="I14" s="20">
        <v>4404</v>
      </c>
      <c r="J14" s="20">
        <v>5458</v>
      </c>
      <c r="K14" s="20">
        <v>2136</v>
      </c>
      <c r="L14" s="20">
        <v>965</v>
      </c>
      <c r="M14" s="20">
        <v>1171</v>
      </c>
      <c r="N14" s="20">
        <v>212</v>
      </c>
      <c r="O14" s="20">
        <v>140</v>
      </c>
      <c r="P14" s="20">
        <v>72</v>
      </c>
      <c r="Q14" s="20">
        <v>2</v>
      </c>
      <c r="R14" s="20">
        <v>0</v>
      </c>
      <c r="S14" s="20">
        <v>2</v>
      </c>
      <c r="T14" s="20">
        <v>319</v>
      </c>
      <c r="U14" s="20">
        <v>97</v>
      </c>
      <c r="V14" s="20">
        <v>222</v>
      </c>
    </row>
    <row r="15" spans="1:22" ht="0" hidden="1" customHeight="1" x14ac:dyDescent="0.25"/>
  </sheetData>
  <mergeCells count="19">
    <mergeCell ref="C12:D12"/>
    <mergeCell ref="C13:D13"/>
    <mergeCell ref="C14:D14"/>
    <mergeCell ref="C11:D11"/>
    <mergeCell ref="C10:D10"/>
    <mergeCell ref="C8:D8"/>
    <mergeCell ref="C9:D9"/>
    <mergeCell ref="H5:V5"/>
    <mergeCell ref="E6:G6"/>
    <mergeCell ref="H6:J6"/>
    <mergeCell ref="K6:M6"/>
    <mergeCell ref="N6:P6"/>
    <mergeCell ref="Q6:S6"/>
    <mergeCell ref="T6:V6"/>
    <mergeCell ref="A3:C3"/>
    <mergeCell ref="A4:A7"/>
    <mergeCell ref="B4:B7"/>
    <mergeCell ref="C4:D7"/>
    <mergeCell ref="E5:G5"/>
  </mergeCells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5"/>
  <sheetViews>
    <sheetView showGridLines="0" topLeftCell="A4" workbookViewId="0">
      <selection activeCell="A17" activeCellId="2" sqref="A39:XFD149 A20:XFD36 A8:XFD17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4" width="13.7109375" customWidth="1"/>
    <col min="5" max="55" width="7.5703125" customWidth="1"/>
    <col min="56" max="56" width="38.140625" customWidth="1"/>
  </cols>
  <sheetData>
    <row r="1" spans="1:55" ht="3.95" customHeight="1" x14ac:dyDescent="0.25"/>
    <row r="2" spans="1:55" ht="18" customHeight="1" x14ac:dyDescent="0.25">
      <c r="A2" s="45" t="s">
        <v>332</v>
      </c>
      <c r="B2" s="42"/>
      <c r="C2" s="42"/>
    </row>
    <row r="3" spans="1:55" ht="22.5" x14ac:dyDescent="0.25">
      <c r="A3" s="83" t="s">
        <v>58</v>
      </c>
      <c r="B3" s="84" t="s">
        <v>59</v>
      </c>
      <c r="C3" s="84" t="s">
        <v>60</v>
      </c>
      <c r="D3" s="53"/>
      <c r="E3" s="25" t="s">
        <v>333</v>
      </c>
      <c r="F3" s="25" t="s">
        <v>333</v>
      </c>
      <c r="G3" s="26" t="s">
        <v>333</v>
      </c>
      <c r="H3" s="25" t="s">
        <v>334</v>
      </c>
      <c r="I3" s="25" t="s">
        <v>334</v>
      </c>
      <c r="J3" s="25" t="s">
        <v>334</v>
      </c>
      <c r="K3" s="25" t="s">
        <v>335</v>
      </c>
      <c r="L3" s="25" t="s">
        <v>335</v>
      </c>
      <c r="M3" s="25" t="s">
        <v>335</v>
      </c>
      <c r="N3" s="25" t="s">
        <v>336</v>
      </c>
      <c r="O3" s="25" t="s">
        <v>336</v>
      </c>
      <c r="P3" s="25" t="s">
        <v>336</v>
      </c>
      <c r="Q3" s="25" t="s">
        <v>337</v>
      </c>
      <c r="R3" s="25" t="s">
        <v>337</v>
      </c>
      <c r="S3" s="25" t="s">
        <v>337</v>
      </c>
      <c r="T3" s="25" t="s">
        <v>338</v>
      </c>
      <c r="U3" s="25" t="s">
        <v>338</v>
      </c>
      <c r="V3" s="25" t="s">
        <v>338</v>
      </c>
      <c r="W3" s="25" t="s">
        <v>339</v>
      </c>
      <c r="X3" s="25" t="s">
        <v>339</v>
      </c>
      <c r="Y3" s="25" t="s">
        <v>339</v>
      </c>
      <c r="Z3" s="25" t="s">
        <v>340</v>
      </c>
      <c r="AA3" s="25" t="s">
        <v>340</v>
      </c>
      <c r="AB3" s="25" t="s">
        <v>340</v>
      </c>
      <c r="AC3" s="25" t="s">
        <v>341</v>
      </c>
      <c r="AD3" s="25" t="s">
        <v>341</v>
      </c>
      <c r="AE3" s="26" t="s">
        <v>341</v>
      </c>
      <c r="AF3" s="25" t="s">
        <v>342</v>
      </c>
      <c r="AG3" s="25" t="s">
        <v>342</v>
      </c>
      <c r="AH3" s="25" t="s">
        <v>342</v>
      </c>
      <c r="AI3" s="25" t="s">
        <v>343</v>
      </c>
      <c r="AJ3" s="25" t="s">
        <v>343</v>
      </c>
      <c r="AK3" s="25" t="s">
        <v>343</v>
      </c>
      <c r="AL3" s="25" t="s">
        <v>344</v>
      </c>
      <c r="AM3" s="25" t="s">
        <v>344</v>
      </c>
      <c r="AN3" s="25" t="s">
        <v>344</v>
      </c>
      <c r="AO3" s="25" t="s">
        <v>345</v>
      </c>
      <c r="AP3" s="25" t="s">
        <v>345</v>
      </c>
      <c r="AQ3" s="25" t="s">
        <v>345</v>
      </c>
      <c r="AR3" s="25" t="s">
        <v>346</v>
      </c>
      <c r="AS3" s="25" t="s">
        <v>346</v>
      </c>
      <c r="AT3" s="25" t="s">
        <v>346</v>
      </c>
      <c r="AU3" s="25" t="s">
        <v>347</v>
      </c>
      <c r="AV3" s="25" t="s">
        <v>347</v>
      </c>
      <c r="AW3" s="26" t="s">
        <v>347</v>
      </c>
      <c r="AX3" s="25" t="s">
        <v>348</v>
      </c>
      <c r="AY3" s="25" t="s">
        <v>348</v>
      </c>
      <c r="AZ3" s="26" t="s">
        <v>348</v>
      </c>
      <c r="BA3" s="25" t="s">
        <v>349</v>
      </c>
      <c r="BB3" s="25" t="s">
        <v>349</v>
      </c>
      <c r="BC3" s="26" t="s">
        <v>349</v>
      </c>
    </row>
    <row r="4" spans="1:55" x14ac:dyDescent="0.25">
      <c r="A4" s="47"/>
      <c r="B4" s="50"/>
      <c r="C4" s="54"/>
      <c r="D4" s="55"/>
      <c r="E4" s="89" t="s">
        <v>288</v>
      </c>
      <c r="F4" s="60"/>
      <c r="G4" s="61"/>
      <c r="H4" s="86" t="s">
        <v>71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6"/>
      <c r="AF4" s="86" t="s">
        <v>71</v>
      </c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6"/>
      <c r="AX4" s="89" t="s">
        <v>0</v>
      </c>
      <c r="AY4" s="60"/>
      <c r="AZ4" s="61"/>
      <c r="BA4" s="89" t="s">
        <v>350</v>
      </c>
      <c r="BB4" s="60"/>
      <c r="BC4" s="61"/>
    </row>
    <row r="5" spans="1:55" x14ac:dyDescent="0.25">
      <c r="A5" s="47"/>
      <c r="B5" s="50"/>
      <c r="C5" s="54"/>
      <c r="D5" s="55"/>
      <c r="E5" s="90" t="s">
        <v>289</v>
      </c>
      <c r="F5" s="42"/>
      <c r="G5" s="81"/>
      <c r="H5" s="91" t="s">
        <v>0</v>
      </c>
      <c r="I5" s="60"/>
      <c r="J5" s="63"/>
      <c r="K5" s="86" t="s">
        <v>290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6"/>
      <c r="AF5" s="91" t="s">
        <v>351</v>
      </c>
      <c r="AG5" s="60"/>
      <c r="AH5" s="63"/>
      <c r="AI5" s="86" t="s">
        <v>290</v>
      </c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6"/>
      <c r="AX5" s="90" t="s">
        <v>352</v>
      </c>
      <c r="AY5" s="42"/>
      <c r="AZ5" s="81"/>
      <c r="BA5" s="90" t="s">
        <v>353</v>
      </c>
      <c r="BB5" s="42"/>
      <c r="BC5" s="81"/>
    </row>
    <row r="6" spans="1:55" x14ac:dyDescent="0.25">
      <c r="A6" s="47"/>
      <c r="B6" s="50"/>
      <c r="C6" s="54"/>
      <c r="D6" s="55"/>
      <c r="E6" s="92" t="s">
        <v>354</v>
      </c>
      <c r="F6" s="68"/>
      <c r="G6" s="69"/>
      <c r="H6" s="93" t="s">
        <v>355</v>
      </c>
      <c r="I6" s="68"/>
      <c r="J6" s="72"/>
      <c r="K6" s="88" t="s">
        <v>356</v>
      </c>
      <c r="L6" s="65"/>
      <c r="M6" s="74"/>
      <c r="N6" s="88" t="s">
        <v>357</v>
      </c>
      <c r="O6" s="65"/>
      <c r="P6" s="74"/>
      <c r="Q6" s="88" t="s">
        <v>358</v>
      </c>
      <c r="R6" s="65"/>
      <c r="S6" s="74"/>
      <c r="T6" s="88" t="s">
        <v>359</v>
      </c>
      <c r="U6" s="65"/>
      <c r="V6" s="74"/>
      <c r="W6" s="88" t="s">
        <v>360</v>
      </c>
      <c r="X6" s="65"/>
      <c r="Y6" s="74"/>
      <c r="Z6" s="88" t="s">
        <v>298</v>
      </c>
      <c r="AA6" s="65"/>
      <c r="AB6" s="74"/>
      <c r="AC6" s="86" t="s">
        <v>361</v>
      </c>
      <c r="AD6" s="65"/>
      <c r="AE6" s="66"/>
      <c r="AF6" s="93" t="s">
        <v>362</v>
      </c>
      <c r="AG6" s="68"/>
      <c r="AH6" s="72"/>
      <c r="AI6" s="88" t="s">
        <v>363</v>
      </c>
      <c r="AJ6" s="65"/>
      <c r="AK6" s="74"/>
      <c r="AL6" s="88" t="s">
        <v>364</v>
      </c>
      <c r="AM6" s="65"/>
      <c r="AN6" s="74"/>
      <c r="AO6" s="88" t="s">
        <v>365</v>
      </c>
      <c r="AP6" s="65"/>
      <c r="AQ6" s="74"/>
      <c r="AR6" s="88" t="s">
        <v>366</v>
      </c>
      <c r="AS6" s="65"/>
      <c r="AT6" s="74"/>
      <c r="AU6" s="86" t="s">
        <v>367</v>
      </c>
      <c r="AV6" s="65"/>
      <c r="AW6" s="66"/>
      <c r="AX6" s="92" t="s">
        <v>368</v>
      </c>
      <c r="AY6" s="68"/>
      <c r="AZ6" s="69"/>
      <c r="BA6" s="92" t="s">
        <v>362</v>
      </c>
      <c r="BB6" s="68"/>
      <c r="BC6" s="69"/>
    </row>
    <row r="7" spans="1:55" ht="22.5" x14ac:dyDescent="0.25">
      <c r="A7" s="48"/>
      <c r="B7" s="51"/>
      <c r="C7" s="56"/>
      <c r="D7" s="58"/>
      <c r="E7" s="30" t="s">
        <v>77</v>
      </c>
      <c r="F7" s="30" t="s">
        <v>78</v>
      </c>
      <c r="G7" s="31" t="s">
        <v>79</v>
      </c>
      <c r="H7" s="30" t="s">
        <v>77</v>
      </c>
      <c r="I7" s="30" t="s">
        <v>78</v>
      </c>
      <c r="J7" s="30" t="s">
        <v>79</v>
      </c>
      <c r="K7" s="30" t="s">
        <v>77</v>
      </c>
      <c r="L7" s="30" t="s">
        <v>78</v>
      </c>
      <c r="M7" s="30" t="s">
        <v>79</v>
      </c>
      <c r="N7" s="30" t="s">
        <v>77</v>
      </c>
      <c r="O7" s="30" t="s">
        <v>78</v>
      </c>
      <c r="P7" s="30" t="s">
        <v>79</v>
      </c>
      <c r="Q7" s="30" t="s">
        <v>77</v>
      </c>
      <c r="R7" s="30" t="s">
        <v>78</v>
      </c>
      <c r="S7" s="30" t="s">
        <v>79</v>
      </c>
      <c r="T7" s="30" t="s">
        <v>77</v>
      </c>
      <c r="U7" s="30" t="s">
        <v>78</v>
      </c>
      <c r="V7" s="30" t="s">
        <v>79</v>
      </c>
      <c r="W7" s="30" t="s">
        <v>77</v>
      </c>
      <c r="X7" s="30" t="s">
        <v>78</v>
      </c>
      <c r="Y7" s="30" t="s">
        <v>79</v>
      </c>
      <c r="Z7" s="30" t="s">
        <v>77</v>
      </c>
      <c r="AA7" s="30" t="s">
        <v>78</v>
      </c>
      <c r="AB7" s="30" t="s">
        <v>79</v>
      </c>
      <c r="AC7" s="30" t="s">
        <v>77</v>
      </c>
      <c r="AD7" s="30" t="s">
        <v>78</v>
      </c>
      <c r="AE7" s="31" t="s">
        <v>79</v>
      </c>
      <c r="AF7" s="30" t="s">
        <v>77</v>
      </c>
      <c r="AG7" s="30" t="s">
        <v>78</v>
      </c>
      <c r="AH7" s="30" t="s">
        <v>79</v>
      </c>
      <c r="AI7" s="30" t="s">
        <v>77</v>
      </c>
      <c r="AJ7" s="30" t="s">
        <v>78</v>
      </c>
      <c r="AK7" s="30" t="s">
        <v>79</v>
      </c>
      <c r="AL7" s="30" t="s">
        <v>77</v>
      </c>
      <c r="AM7" s="30" t="s">
        <v>78</v>
      </c>
      <c r="AN7" s="30" t="s">
        <v>79</v>
      </c>
      <c r="AO7" s="30" t="s">
        <v>77</v>
      </c>
      <c r="AP7" s="30" t="s">
        <v>78</v>
      </c>
      <c r="AQ7" s="30" t="s">
        <v>79</v>
      </c>
      <c r="AR7" s="30" t="s">
        <v>77</v>
      </c>
      <c r="AS7" s="30" t="s">
        <v>78</v>
      </c>
      <c r="AT7" s="30" t="s">
        <v>79</v>
      </c>
      <c r="AU7" s="30" t="s">
        <v>77</v>
      </c>
      <c r="AV7" s="30" t="s">
        <v>78</v>
      </c>
      <c r="AW7" s="31" t="s">
        <v>79</v>
      </c>
      <c r="AX7" s="30" t="s">
        <v>77</v>
      </c>
      <c r="AY7" s="30" t="s">
        <v>78</v>
      </c>
      <c r="AZ7" s="31" t="s">
        <v>79</v>
      </c>
      <c r="BA7" s="30" t="s">
        <v>77</v>
      </c>
      <c r="BB7" s="30" t="s">
        <v>78</v>
      </c>
      <c r="BC7" s="31" t="s">
        <v>79</v>
      </c>
    </row>
    <row r="8" spans="1:55" x14ac:dyDescent="0.25">
      <c r="A8" s="17">
        <v>10</v>
      </c>
      <c r="B8" s="18" t="s">
        <v>0</v>
      </c>
      <c r="C8" s="77" t="s">
        <v>99</v>
      </c>
      <c r="D8" s="74"/>
      <c r="E8" s="19">
        <v>3978</v>
      </c>
      <c r="F8" s="19">
        <v>2224</v>
      </c>
      <c r="G8" s="19">
        <v>1754</v>
      </c>
      <c r="H8" s="19">
        <v>104</v>
      </c>
      <c r="I8" s="19">
        <v>65</v>
      </c>
      <c r="J8" s="19">
        <v>39</v>
      </c>
      <c r="K8" s="19">
        <v>9</v>
      </c>
      <c r="L8" s="19">
        <v>4</v>
      </c>
      <c r="M8" s="19">
        <v>5</v>
      </c>
      <c r="N8" s="19">
        <v>2</v>
      </c>
      <c r="O8" s="19">
        <v>2</v>
      </c>
      <c r="P8" s="19">
        <v>0</v>
      </c>
      <c r="Q8" s="19">
        <v>1</v>
      </c>
      <c r="R8" s="19">
        <v>1</v>
      </c>
      <c r="S8" s="19">
        <v>0</v>
      </c>
      <c r="T8" s="19">
        <v>5</v>
      </c>
      <c r="U8" s="19">
        <v>4</v>
      </c>
      <c r="V8" s="19">
        <v>1</v>
      </c>
      <c r="W8" s="19">
        <v>37</v>
      </c>
      <c r="X8" s="19">
        <v>22</v>
      </c>
      <c r="Y8" s="19">
        <v>15</v>
      </c>
      <c r="Z8" s="19">
        <v>25</v>
      </c>
      <c r="AA8" s="19">
        <v>15</v>
      </c>
      <c r="AB8" s="19">
        <v>10</v>
      </c>
      <c r="AC8" s="19">
        <v>25</v>
      </c>
      <c r="AD8" s="19">
        <v>17</v>
      </c>
      <c r="AE8" s="19">
        <v>8</v>
      </c>
      <c r="AF8" s="19">
        <v>3874</v>
      </c>
      <c r="AG8" s="19">
        <v>2159</v>
      </c>
      <c r="AH8" s="19">
        <v>1715</v>
      </c>
      <c r="AI8" s="19">
        <v>1198</v>
      </c>
      <c r="AJ8" s="19">
        <v>645</v>
      </c>
      <c r="AK8" s="19">
        <v>553</v>
      </c>
      <c r="AL8" s="19">
        <v>2672</v>
      </c>
      <c r="AM8" s="19">
        <v>1512</v>
      </c>
      <c r="AN8" s="19">
        <v>1160</v>
      </c>
      <c r="AO8" s="19">
        <v>4</v>
      </c>
      <c r="AP8" s="19">
        <v>2</v>
      </c>
      <c r="AQ8" s="19">
        <v>2</v>
      </c>
      <c r="AR8" s="19">
        <v>2619</v>
      </c>
      <c r="AS8" s="19">
        <v>1605</v>
      </c>
      <c r="AT8" s="19">
        <v>1014</v>
      </c>
      <c r="AU8" s="19">
        <v>1255</v>
      </c>
      <c r="AV8" s="19">
        <v>554</v>
      </c>
      <c r="AW8" s="19">
        <v>701</v>
      </c>
      <c r="AX8" s="19">
        <v>18</v>
      </c>
      <c r="AY8" s="19">
        <v>15</v>
      </c>
      <c r="AZ8" s="19">
        <v>3</v>
      </c>
      <c r="BA8" s="19">
        <v>230</v>
      </c>
      <c r="BB8" s="19">
        <v>129</v>
      </c>
      <c r="BC8" s="19">
        <v>101</v>
      </c>
    </row>
    <row r="9" spans="1:55" ht="3.6" customHeight="1" x14ac:dyDescent="0.25">
      <c r="A9" s="24" t="s">
        <v>0</v>
      </c>
      <c r="B9" s="24" t="s">
        <v>0</v>
      </c>
      <c r="C9" s="82" t="s">
        <v>0</v>
      </c>
      <c r="D9" s="74"/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  <c r="W9" s="24" t="s">
        <v>0</v>
      </c>
      <c r="X9" s="24" t="s">
        <v>0</v>
      </c>
      <c r="Y9" s="24" t="s">
        <v>0</v>
      </c>
      <c r="Z9" s="24" t="s">
        <v>0</v>
      </c>
      <c r="AA9" s="24" t="s">
        <v>0</v>
      </c>
      <c r="AB9" s="24" t="s">
        <v>0</v>
      </c>
      <c r="AC9" s="24" t="s">
        <v>0</v>
      </c>
      <c r="AD9" s="24" t="s">
        <v>0</v>
      </c>
      <c r="AE9" s="24" t="s">
        <v>0</v>
      </c>
      <c r="AF9" s="24" t="s">
        <v>0</v>
      </c>
      <c r="AG9" s="24" t="s">
        <v>0</v>
      </c>
      <c r="AH9" s="24" t="s">
        <v>0</v>
      </c>
      <c r="AI9" s="24" t="s">
        <v>0</v>
      </c>
      <c r="AJ9" s="24" t="s">
        <v>0</v>
      </c>
      <c r="AK9" s="24" t="s">
        <v>0</v>
      </c>
      <c r="AL9" s="24" t="s">
        <v>0</v>
      </c>
      <c r="AM9" s="24" t="s">
        <v>0</v>
      </c>
      <c r="AN9" s="24" t="s">
        <v>0</v>
      </c>
      <c r="AO9" s="24" t="s">
        <v>0</v>
      </c>
      <c r="AP9" s="24" t="s">
        <v>0</v>
      </c>
      <c r="AQ9" s="24" t="s">
        <v>0</v>
      </c>
      <c r="AR9" s="24" t="s">
        <v>0</v>
      </c>
      <c r="AS9" s="24" t="s">
        <v>0</v>
      </c>
      <c r="AT9" s="24" t="s">
        <v>0</v>
      </c>
      <c r="AU9" s="24" t="s">
        <v>0</v>
      </c>
      <c r="AV9" s="24" t="s">
        <v>0</v>
      </c>
      <c r="AW9" s="24" t="s">
        <v>0</v>
      </c>
      <c r="AX9" s="24" t="s">
        <v>0</v>
      </c>
      <c r="AY9" s="24" t="s">
        <v>0</v>
      </c>
      <c r="AZ9" s="24" t="s">
        <v>0</v>
      </c>
      <c r="BA9" s="24" t="s">
        <v>0</v>
      </c>
      <c r="BB9" s="24" t="s">
        <v>0</v>
      </c>
      <c r="BC9" s="24" t="s">
        <v>0</v>
      </c>
    </row>
    <row r="10" spans="1:55" x14ac:dyDescent="0.25">
      <c r="A10" s="18">
        <v>17</v>
      </c>
      <c r="B10" s="18" t="s">
        <v>0</v>
      </c>
      <c r="C10" s="77" t="s">
        <v>124</v>
      </c>
      <c r="D10" s="74"/>
      <c r="E10" s="19">
        <v>65</v>
      </c>
      <c r="F10" s="19">
        <v>50</v>
      </c>
      <c r="G10" s="19">
        <v>15</v>
      </c>
      <c r="H10" s="19">
        <v>60</v>
      </c>
      <c r="I10" s="19">
        <v>45</v>
      </c>
      <c r="J10" s="19">
        <v>15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1</v>
      </c>
      <c r="U10" s="19">
        <v>1</v>
      </c>
      <c r="V10" s="19">
        <v>0</v>
      </c>
      <c r="W10" s="19">
        <v>18</v>
      </c>
      <c r="X10" s="19">
        <v>13</v>
      </c>
      <c r="Y10" s="19">
        <v>5</v>
      </c>
      <c r="Z10" s="19">
        <v>19</v>
      </c>
      <c r="AA10" s="19">
        <v>15</v>
      </c>
      <c r="AB10" s="19">
        <v>4</v>
      </c>
      <c r="AC10" s="19">
        <v>22</v>
      </c>
      <c r="AD10" s="19">
        <v>16</v>
      </c>
      <c r="AE10" s="19">
        <v>6</v>
      </c>
      <c r="AF10" s="19">
        <v>5</v>
      </c>
      <c r="AG10" s="19">
        <v>5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3</v>
      </c>
      <c r="AN10" s="19">
        <v>0</v>
      </c>
      <c r="AO10" s="19">
        <v>2</v>
      </c>
      <c r="AP10" s="19">
        <v>2</v>
      </c>
      <c r="AQ10" s="19">
        <v>0</v>
      </c>
      <c r="AR10" s="19">
        <v>5</v>
      </c>
      <c r="AS10" s="19">
        <v>5</v>
      </c>
      <c r="AT10" s="19">
        <v>0</v>
      </c>
      <c r="AU10" s="19">
        <v>0</v>
      </c>
      <c r="AV10" s="19">
        <v>0</v>
      </c>
      <c r="AW10" s="19">
        <v>0</v>
      </c>
      <c r="AX10" s="19">
        <v>5</v>
      </c>
      <c r="AY10" s="19">
        <v>5</v>
      </c>
      <c r="AZ10" s="19">
        <v>0</v>
      </c>
      <c r="BA10" s="19">
        <v>0</v>
      </c>
      <c r="BB10" s="19">
        <v>0</v>
      </c>
      <c r="BC10" s="19">
        <v>0</v>
      </c>
    </row>
    <row r="11" spans="1:55" ht="3.6" customHeight="1" x14ac:dyDescent="0.25">
      <c r="A11" s="24" t="s">
        <v>0</v>
      </c>
      <c r="B11" s="24" t="s">
        <v>0</v>
      </c>
      <c r="C11" s="82" t="s">
        <v>0</v>
      </c>
      <c r="D11" s="74"/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  <c r="AC11" s="24" t="s">
        <v>0</v>
      </c>
      <c r="AD11" s="24" t="s">
        <v>0</v>
      </c>
      <c r="AE11" s="24" t="s">
        <v>0</v>
      </c>
      <c r="AF11" s="24" t="s">
        <v>0</v>
      </c>
      <c r="AG11" s="24" t="s">
        <v>0</v>
      </c>
      <c r="AH11" s="24" t="s">
        <v>0</v>
      </c>
      <c r="AI11" s="24" t="s">
        <v>0</v>
      </c>
      <c r="AJ11" s="24" t="s">
        <v>0</v>
      </c>
      <c r="AK11" s="24" t="s">
        <v>0</v>
      </c>
      <c r="AL11" s="24" t="s">
        <v>0</v>
      </c>
      <c r="AM11" s="24" t="s">
        <v>0</v>
      </c>
      <c r="AN11" s="24" t="s">
        <v>0</v>
      </c>
      <c r="AO11" s="24" t="s">
        <v>0</v>
      </c>
      <c r="AP11" s="24" t="s">
        <v>0</v>
      </c>
      <c r="AQ11" s="24" t="s">
        <v>0</v>
      </c>
      <c r="AR11" s="24" t="s">
        <v>0</v>
      </c>
      <c r="AS11" s="24" t="s">
        <v>0</v>
      </c>
      <c r="AT11" s="24" t="s">
        <v>0</v>
      </c>
      <c r="AU11" s="24" t="s">
        <v>0</v>
      </c>
      <c r="AV11" s="24" t="s">
        <v>0</v>
      </c>
      <c r="AW11" s="24" t="s">
        <v>0</v>
      </c>
      <c r="AX11" s="24" t="s">
        <v>0</v>
      </c>
      <c r="AY11" s="24" t="s">
        <v>0</v>
      </c>
      <c r="AZ11" s="24" t="s">
        <v>0</v>
      </c>
      <c r="BA11" s="24" t="s">
        <v>0</v>
      </c>
      <c r="BB11" s="24" t="s">
        <v>0</v>
      </c>
      <c r="BC11" s="24" t="s">
        <v>0</v>
      </c>
    </row>
    <row r="12" spans="1:55" x14ac:dyDescent="0.25">
      <c r="A12" s="17">
        <v>111</v>
      </c>
      <c r="B12" s="18" t="s">
        <v>0</v>
      </c>
      <c r="C12" s="77" t="s">
        <v>259</v>
      </c>
      <c r="D12" s="74"/>
      <c r="E12" s="19">
        <v>3117</v>
      </c>
      <c r="F12" s="19">
        <v>1392</v>
      </c>
      <c r="G12" s="19">
        <v>1725</v>
      </c>
      <c r="H12" s="19">
        <v>2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2</v>
      </c>
      <c r="X12" s="19">
        <v>2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3115</v>
      </c>
      <c r="AG12" s="19">
        <v>1390</v>
      </c>
      <c r="AH12" s="19">
        <v>1725</v>
      </c>
      <c r="AI12" s="19">
        <v>1883</v>
      </c>
      <c r="AJ12" s="19">
        <v>689</v>
      </c>
      <c r="AK12" s="19">
        <v>1194</v>
      </c>
      <c r="AL12" s="19">
        <v>1111</v>
      </c>
      <c r="AM12" s="19">
        <v>632</v>
      </c>
      <c r="AN12" s="19">
        <v>479</v>
      </c>
      <c r="AO12" s="19">
        <v>121</v>
      </c>
      <c r="AP12" s="19">
        <v>69</v>
      </c>
      <c r="AQ12" s="19">
        <v>52</v>
      </c>
      <c r="AR12" s="19">
        <v>822</v>
      </c>
      <c r="AS12" s="19">
        <v>552</v>
      </c>
      <c r="AT12" s="19">
        <v>270</v>
      </c>
      <c r="AU12" s="19">
        <v>2293</v>
      </c>
      <c r="AV12" s="19">
        <v>838</v>
      </c>
      <c r="AW12" s="19">
        <v>1455</v>
      </c>
      <c r="AX12" s="19">
        <v>0</v>
      </c>
      <c r="AY12" s="19">
        <v>0</v>
      </c>
      <c r="AZ12" s="19">
        <v>0</v>
      </c>
      <c r="BA12" s="19">
        <v>722</v>
      </c>
      <c r="BB12" s="19">
        <v>342</v>
      </c>
      <c r="BC12" s="19">
        <v>380</v>
      </c>
    </row>
    <row r="13" spans="1:55" ht="3.6" customHeight="1" x14ac:dyDescent="0.25">
      <c r="A13" s="24" t="s">
        <v>0</v>
      </c>
      <c r="B13" s="24" t="s">
        <v>0</v>
      </c>
      <c r="C13" s="82" t="s">
        <v>0</v>
      </c>
      <c r="D13" s="74"/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  <c r="AC13" s="24" t="s">
        <v>0</v>
      </c>
      <c r="AD13" s="24" t="s">
        <v>0</v>
      </c>
      <c r="AE13" s="24" t="s">
        <v>0</v>
      </c>
      <c r="AF13" s="24" t="s">
        <v>0</v>
      </c>
      <c r="AG13" s="24" t="s">
        <v>0</v>
      </c>
      <c r="AH13" s="24" t="s">
        <v>0</v>
      </c>
      <c r="AI13" s="24" t="s">
        <v>0</v>
      </c>
      <c r="AJ13" s="24" t="s">
        <v>0</v>
      </c>
      <c r="AK13" s="24" t="s">
        <v>0</v>
      </c>
      <c r="AL13" s="24" t="s">
        <v>0</v>
      </c>
      <c r="AM13" s="24" t="s">
        <v>0</v>
      </c>
      <c r="AN13" s="24" t="s">
        <v>0</v>
      </c>
      <c r="AO13" s="24" t="s">
        <v>0</v>
      </c>
      <c r="AP13" s="24" t="s">
        <v>0</v>
      </c>
      <c r="AQ13" s="24" t="s">
        <v>0</v>
      </c>
      <c r="AR13" s="24" t="s">
        <v>0</v>
      </c>
      <c r="AS13" s="24" t="s">
        <v>0</v>
      </c>
      <c r="AT13" s="24" t="s">
        <v>0</v>
      </c>
      <c r="AU13" s="24" t="s">
        <v>0</v>
      </c>
      <c r="AV13" s="24" t="s">
        <v>0</v>
      </c>
      <c r="AW13" s="24" t="s">
        <v>0</v>
      </c>
      <c r="AX13" s="24" t="s">
        <v>0</v>
      </c>
      <c r="AY13" s="24" t="s">
        <v>0</v>
      </c>
      <c r="AZ13" s="24" t="s">
        <v>0</v>
      </c>
      <c r="BA13" s="24" t="s">
        <v>0</v>
      </c>
      <c r="BB13" s="24" t="s">
        <v>0</v>
      </c>
      <c r="BC13" s="24" t="s">
        <v>0</v>
      </c>
    </row>
    <row r="14" spans="1:55" x14ac:dyDescent="0.25">
      <c r="A14" s="22">
        <v>138</v>
      </c>
      <c r="B14" s="23" t="s">
        <v>0</v>
      </c>
      <c r="C14" s="79" t="s">
        <v>260</v>
      </c>
      <c r="D14" s="74"/>
      <c r="E14" s="20">
        <v>7160</v>
      </c>
      <c r="F14" s="20">
        <v>3666</v>
      </c>
      <c r="G14" s="20">
        <v>3494</v>
      </c>
      <c r="H14" s="20">
        <v>166</v>
      </c>
      <c r="I14" s="20">
        <v>112</v>
      </c>
      <c r="J14" s="20">
        <v>54</v>
      </c>
      <c r="K14" s="20">
        <v>9</v>
      </c>
      <c r="L14" s="20">
        <v>4</v>
      </c>
      <c r="M14" s="20">
        <v>5</v>
      </c>
      <c r="N14" s="20">
        <v>2</v>
      </c>
      <c r="O14" s="20">
        <v>2</v>
      </c>
      <c r="P14" s="20">
        <v>0</v>
      </c>
      <c r="Q14" s="20">
        <v>1</v>
      </c>
      <c r="R14" s="20">
        <v>1</v>
      </c>
      <c r="S14" s="20">
        <v>0</v>
      </c>
      <c r="T14" s="20">
        <v>6</v>
      </c>
      <c r="U14" s="20">
        <v>5</v>
      </c>
      <c r="V14" s="20">
        <v>1</v>
      </c>
      <c r="W14" s="20">
        <v>57</v>
      </c>
      <c r="X14" s="20">
        <v>37</v>
      </c>
      <c r="Y14" s="20">
        <v>20</v>
      </c>
      <c r="Z14" s="20">
        <v>44</v>
      </c>
      <c r="AA14" s="20">
        <v>30</v>
      </c>
      <c r="AB14" s="20">
        <v>14</v>
      </c>
      <c r="AC14" s="20">
        <v>47</v>
      </c>
      <c r="AD14" s="20">
        <v>33</v>
      </c>
      <c r="AE14" s="20">
        <v>14</v>
      </c>
      <c r="AF14" s="20">
        <v>6994</v>
      </c>
      <c r="AG14" s="20">
        <v>3554</v>
      </c>
      <c r="AH14" s="20">
        <v>3440</v>
      </c>
      <c r="AI14" s="20">
        <v>3081</v>
      </c>
      <c r="AJ14" s="20">
        <v>1334</v>
      </c>
      <c r="AK14" s="20">
        <v>1747</v>
      </c>
      <c r="AL14" s="20">
        <v>3786</v>
      </c>
      <c r="AM14" s="20">
        <v>2147</v>
      </c>
      <c r="AN14" s="20">
        <v>1639</v>
      </c>
      <c r="AO14" s="20">
        <v>127</v>
      </c>
      <c r="AP14" s="20">
        <v>73</v>
      </c>
      <c r="AQ14" s="20">
        <v>54</v>
      </c>
      <c r="AR14" s="20">
        <v>3446</v>
      </c>
      <c r="AS14" s="20">
        <v>2162</v>
      </c>
      <c r="AT14" s="20">
        <v>1284</v>
      </c>
      <c r="AU14" s="20">
        <v>3548</v>
      </c>
      <c r="AV14" s="20">
        <v>1392</v>
      </c>
      <c r="AW14" s="20">
        <v>2156</v>
      </c>
      <c r="AX14" s="20">
        <v>23</v>
      </c>
      <c r="AY14" s="20">
        <v>20</v>
      </c>
      <c r="AZ14" s="20">
        <v>3</v>
      </c>
      <c r="BA14" s="20">
        <v>952</v>
      </c>
      <c r="BB14" s="20">
        <v>471</v>
      </c>
      <c r="BC14" s="20">
        <v>481</v>
      </c>
    </row>
    <row r="15" spans="1:55" ht="0" hidden="1" customHeight="1" x14ac:dyDescent="0.25"/>
  </sheetData>
  <mergeCells count="40">
    <mergeCell ref="C12:D12"/>
    <mergeCell ref="C13:D13"/>
    <mergeCell ref="C14:D14"/>
    <mergeCell ref="C11:D11"/>
    <mergeCell ref="C10:D10"/>
    <mergeCell ref="C8:D8"/>
    <mergeCell ref="C9:D9"/>
    <mergeCell ref="BA6:BC6"/>
    <mergeCell ref="AL6:AN6"/>
    <mergeCell ref="AO6:AQ6"/>
    <mergeCell ref="AR6:AT6"/>
    <mergeCell ref="AU6:AW6"/>
    <mergeCell ref="AX6:AZ6"/>
    <mergeCell ref="W6:Y6"/>
    <mergeCell ref="Z6:AB6"/>
    <mergeCell ref="AC6:AE6"/>
    <mergeCell ref="AF6:AH6"/>
    <mergeCell ref="AI6:AK6"/>
    <mergeCell ref="H6:J6"/>
    <mergeCell ref="K6:M6"/>
    <mergeCell ref="N6:P6"/>
    <mergeCell ref="Q6:S6"/>
    <mergeCell ref="T6:V6"/>
    <mergeCell ref="H4:AE4"/>
    <mergeCell ref="AF4:AW4"/>
    <mergeCell ref="AX4:AZ4"/>
    <mergeCell ref="BA4:BC4"/>
    <mergeCell ref="E5:G5"/>
    <mergeCell ref="H5:J5"/>
    <mergeCell ref="K5:AE5"/>
    <mergeCell ref="AF5:AH5"/>
    <mergeCell ref="AI5:AW5"/>
    <mergeCell ref="AX5:AZ5"/>
    <mergeCell ref="BA5:BC5"/>
    <mergeCell ref="A2:C2"/>
    <mergeCell ref="A3:A7"/>
    <mergeCell ref="B3:B7"/>
    <mergeCell ref="C3:D7"/>
    <mergeCell ref="E4:G4"/>
    <mergeCell ref="E6:G6"/>
  </mergeCells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53"/>
  <sheetViews>
    <sheetView showGridLines="0" topLeftCell="A132" workbookViewId="0">
      <selection activeCell="A132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5" width="8.85546875" customWidth="1"/>
    <col min="6" max="6" width="7.7109375" customWidth="1"/>
    <col min="7" max="7" width="1.140625" customWidth="1"/>
    <col min="8" max="28" width="8.85546875" customWidth="1"/>
    <col min="29" max="29" width="170.7109375" customWidth="1"/>
    <col min="30" max="30" width="38.140625" customWidth="1"/>
  </cols>
  <sheetData>
    <row r="1" spans="1:28" ht="3.95" customHeight="1" x14ac:dyDescent="0.25"/>
    <row r="2" spans="1:28" ht="18" customHeight="1" x14ac:dyDescent="0.25">
      <c r="A2" s="45" t="s">
        <v>369</v>
      </c>
      <c r="B2" s="42"/>
      <c r="C2" s="42"/>
      <c r="D2" s="42"/>
      <c r="E2" s="42"/>
      <c r="F2" s="42"/>
    </row>
    <row r="3" spans="1:28" ht="22.5" x14ac:dyDescent="0.25">
      <c r="A3" s="83" t="s">
        <v>58</v>
      </c>
      <c r="B3" s="84" t="s">
        <v>59</v>
      </c>
      <c r="C3" s="84" t="s">
        <v>60</v>
      </c>
      <c r="D3" s="25" t="s">
        <v>370</v>
      </c>
      <c r="E3" s="25" t="s">
        <v>370</v>
      </c>
      <c r="F3" s="94" t="s">
        <v>370</v>
      </c>
      <c r="G3" s="95"/>
      <c r="H3" s="25" t="s">
        <v>371</v>
      </c>
      <c r="I3" s="25" t="s">
        <v>371</v>
      </c>
      <c r="J3" s="25" t="s">
        <v>371</v>
      </c>
      <c r="K3" s="25" t="s">
        <v>372</v>
      </c>
      <c r="L3" s="25" t="s">
        <v>372</v>
      </c>
      <c r="M3" s="25" t="s">
        <v>372</v>
      </c>
      <c r="N3" s="25" t="s">
        <v>373</v>
      </c>
      <c r="O3" s="25" t="s">
        <v>373</v>
      </c>
      <c r="P3" s="25" t="s">
        <v>373</v>
      </c>
      <c r="Q3" s="25" t="s">
        <v>374</v>
      </c>
      <c r="R3" s="25" t="s">
        <v>374</v>
      </c>
      <c r="S3" s="25" t="s">
        <v>374</v>
      </c>
      <c r="T3" s="25" t="s">
        <v>375</v>
      </c>
      <c r="U3" s="25" t="s">
        <v>375</v>
      </c>
      <c r="V3" s="25" t="s">
        <v>375</v>
      </c>
      <c r="W3" s="25" t="s">
        <v>376</v>
      </c>
      <c r="X3" s="25" t="s">
        <v>376</v>
      </c>
      <c r="Y3" s="26" t="s">
        <v>376</v>
      </c>
      <c r="Z3" s="25" t="s">
        <v>377</v>
      </c>
      <c r="AA3" s="25" t="s">
        <v>377</v>
      </c>
      <c r="AB3" s="26" t="s">
        <v>377</v>
      </c>
    </row>
    <row r="4" spans="1:28" x14ac:dyDescent="0.25">
      <c r="A4" s="47"/>
      <c r="B4" s="50"/>
      <c r="C4" s="50"/>
      <c r="D4" s="89" t="s">
        <v>288</v>
      </c>
      <c r="E4" s="60"/>
      <c r="F4" s="60"/>
      <c r="G4" s="61"/>
      <c r="H4" s="86" t="s">
        <v>71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  <c r="Z4" s="86" t="s">
        <v>71</v>
      </c>
      <c r="AA4" s="65"/>
      <c r="AB4" s="66"/>
    </row>
    <row r="5" spans="1:28" x14ac:dyDescent="0.25">
      <c r="A5" s="47"/>
      <c r="B5" s="50"/>
      <c r="C5" s="50"/>
      <c r="D5" s="90" t="s">
        <v>289</v>
      </c>
      <c r="E5" s="42"/>
      <c r="F5" s="42"/>
      <c r="G5" s="81"/>
      <c r="H5" s="91" t="s">
        <v>378</v>
      </c>
      <c r="I5" s="60"/>
      <c r="J5" s="63"/>
      <c r="K5" s="86" t="s">
        <v>290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89" t="s">
        <v>379</v>
      </c>
      <c r="AA5" s="60"/>
      <c r="AB5" s="61"/>
    </row>
    <row r="6" spans="1:28" x14ac:dyDescent="0.25">
      <c r="A6" s="47"/>
      <c r="B6" s="50"/>
      <c r="C6" s="50"/>
      <c r="D6" s="92" t="s">
        <v>380</v>
      </c>
      <c r="E6" s="68"/>
      <c r="F6" s="68"/>
      <c r="G6" s="69"/>
      <c r="H6" s="93" t="s">
        <v>381</v>
      </c>
      <c r="I6" s="68"/>
      <c r="J6" s="72"/>
      <c r="K6" s="88" t="s">
        <v>382</v>
      </c>
      <c r="L6" s="65"/>
      <c r="M6" s="74"/>
      <c r="N6" s="88" t="s">
        <v>383</v>
      </c>
      <c r="O6" s="65"/>
      <c r="P6" s="74"/>
      <c r="Q6" s="88" t="s">
        <v>384</v>
      </c>
      <c r="R6" s="65"/>
      <c r="S6" s="74"/>
      <c r="T6" s="88" t="s">
        <v>385</v>
      </c>
      <c r="U6" s="65"/>
      <c r="V6" s="74"/>
      <c r="W6" s="86" t="s">
        <v>386</v>
      </c>
      <c r="X6" s="65"/>
      <c r="Y6" s="66"/>
      <c r="Z6" s="92" t="s">
        <v>387</v>
      </c>
      <c r="AA6" s="68"/>
      <c r="AB6" s="69"/>
    </row>
    <row r="7" spans="1:28" ht="22.5" x14ac:dyDescent="0.25">
      <c r="A7" s="48"/>
      <c r="B7" s="51"/>
      <c r="C7" s="51"/>
      <c r="D7" s="30" t="s">
        <v>77</v>
      </c>
      <c r="E7" s="30" t="s">
        <v>388</v>
      </c>
      <c r="F7" s="96" t="s">
        <v>389</v>
      </c>
      <c r="G7" s="97"/>
      <c r="H7" s="30" t="s">
        <v>77</v>
      </c>
      <c r="I7" s="30" t="s">
        <v>388</v>
      </c>
      <c r="J7" s="30" t="s">
        <v>389</v>
      </c>
      <c r="K7" s="30" t="s">
        <v>77</v>
      </c>
      <c r="L7" s="30" t="s">
        <v>388</v>
      </c>
      <c r="M7" s="30" t="s">
        <v>389</v>
      </c>
      <c r="N7" s="30" t="s">
        <v>77</v>
      </c>
      <c r="O7" s="30" t="s">
        <v>388</v>
      </c>
      <c r="P7" s="30" t="s">
        <v>389</v>
      </c>
      <c r="Q7" s="30" t="s">
        <v>77</v>
      </c>
      <c r="R7" s="30" t="s">
        <v>388</v>
      </c>
      <c r="S7" s="30" t="s">
        <v>389</v>
      </c>
      <c r="T7" s="30" t="s">
        <v>77</v>
      </c>
      <c r="U7" s="30" t="s">
        <v>388</v>
      </c>
      <c r="V7" s="30" t="s">
        <v>389</v>
      </c>
      <c r="W7" s="30" t="s">
        <v>77</v>
      </c>
      <c r="X7" s="30" t="s">
        <v>388</v>
      </c>
      <c r="Y7" s="31" t="s">
        <v>389</v>
      </c>
      <c r="Z7" s="30" t="s">
        <v>77</v>
      </c>
      <c r="AA7" s="30" t="s">
        <v>388</v>
      </c>
      <c r="AB7" s="31" t="s">
        <v>389</v>
      </c>
    </row>
    <row r="8" spans="1:28" x14ac:dyDescent="0.25">
      <c r="A8" s="14">
        <v>1</v>
      </c>
      <c r="B8" s="15" t="s">
        <v>80</v>
      </c>
      <c r="C8" s="15" t="s">
        <v>81</v>
      </c>
      <c r="D8" s="16">
        <v>820</v>
      </c>
      <c r="E8" s="16">
        <v>457</v>
      </c>
      <c r="F8" s="98">
        <v>363</v>
      </c>
      <c r="G8" s="74"/>
      <c r="H8" s="16">
        <v>820</v>
      </c>
      <c r="I8" s="16">
        <v>457</v>
      </c>
      <c r="J8" s="16">
        <v>363</v>
      </c>
      <c r="K8" s="16">
        <v>14</v>
      </c>
      <c r="L8" s="16">
        <v>5</v>
      </c>
      <c r="M8" s="16">
        <v>9</v>
      </c>
      <c r="N8" s="16">
        <v>150</v>
      </c>
      <c r="O8" s="16">
        <v>94</v>
      </c>
      <c r="P8" s="16">
        <v>56</v>
      </c>
      <c r="Q8" s="16">
        <v>208</v>
      </c>
      <c r="R8" s="16">
        <v>95</v>
      </c>
      <c r="S8" s="16">
        <v>113</v>
      </c>
      <c r="T8" s="16">
        <v>387</v>
      </c>
      <c r="U8" s="16">
        <v>228</v>
      </c>
      <c r="V8" s="16">
        <v>159</v>
      </c>
      <c r="W8" s="16">
        <v>61</v>
      </c>
      <c r="X8" s="16">
        <v>35</v>
      </c>
      <c r="Y8" s="16">
        <v>26</v>
      </c>
      <c r="Z8" s="16">
        <v>0</v>
      </c>
      <c r="AA8" s="16">
        <v>0</v>
      </c>
      <c r="AB8" s="16">
        <v>0</v>
      </c>
    </row>
    <row r="9" spans="1:28" ht="25.5" x14ac:dyDescent="0.25">
      <c r="A9" s="75">
        <v>3</v>
      </c>
      <c r="B9" s="75" t="s">
        <v>82</v>
      </c>
      <c r="C9" s="15" t="s">
        <v>83</v>
      </c>
      <c r="D9" s="16">
        <v>70</v>
      </c>
      <c r="E9" s="16">
        <v>50</v>
      </c>
      <c r="F9" s="98">
        <v>20</v>
      </c>
      <c r="G9" s="74"/>
      <c r="H9" s="16">
        <v>70</v>
      </c>
      <c r="I9" s="16">
        <v>50</v>
      </c>
      <c r="J9" s="16">
        <v>20</v>
      </c>
      <c r="K9" s="16">
        <v>14</v>
      </c>
      <c r="L9" s="16">
        <v>11</v>
      </c>
      <c r="M9" s="16">
        <v>3</v>
      </c>
      <c r="N9" s="16">
        <v>20</v>
      </c>
      <c r="O9" s="16">
        <v>12</v>
      </c>
      <c r="P9" s="16">
        <v>8</v>
      </c>
      <c r="Q9" s="16">
        <v>11</v>
      </c>
      <c r="R9" s="16">
        <v>6</v>
      </c>
      <c r="S9" s="16">
        <v>5</v>
      </c>
      <c r="T9" s="16">
        <v>25</v>
      </c>
      <c r="U9" s="16">
        <v>21</v>
      </c>
      <c r="V9" s="16">
        <v>4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</row>
    <row r="10" spans="1:28" ht="25.5" x14ac:dyDescent="0.25">
      <c r="A10" s="76"/>
      <c r="B10" s="76"/>
      <c r="C10" s="15" t="s">
        <v>84</v>
      </c>
      <c r="D10" s="16">
        <v>122</v>
      </c>
      <c r="E10" s="16">
        <v>62</v>
      </c>
      <c r="F10" s="98">
        <v>60</v>
      </c>
      <c r="G10" s="74"/>
      <c r="H10" s="16">
        <v>122</v>
      </c>
      <c r="I10" s="16">
        <v>62</v>
      </c>
      <c r="J10" s="16">
        <v>60</v>
      </c>
      <c r="K10" s="16">
        <v>2</v>
      </c>
      <c r="L10" s="16">
        <v>2</v>
      </c>
      <c r="M10" s="16">
        <v>0</v>
      </c>
      <c r="N10" s="16">
        <v>34</v>
      </c>
      <c r="O10" s="16">
        <v>16</v>
      </c>
      <c r="P10" s="16">
        <v>18</v>
      </c>
      <c r="Q10" s="16">
        <v>39</v>
      </c>
      <c r="R10" s="16">
        <v>19</v>
      </c>
      <c r="S10" s="16">
        <v>20</v>
      </c>
      <c r="T10" s="16">
        <v>47</v>
      </c>
      <c r="U10" s="16">
        <v>25</v>
      </c>
      <c r="V10" s="16">
        <v>22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</row>
    <row r="11" spans="1:28" x14ac:dyDescent="0.25">
      <c r="A11" s="14">
        <v>4</v>
      </c>
      <c r="B11" s="15" t="s">
        <v>85</v>
      </c>
      <c r="C11" s="15" t="s">
        <v>86</v>
      </c>
      <c r="D11" s="16">
        <v>1193</v>
      </c>
      <c r="E11" s="16">
        <v>663</v>
      </c>
      <c r="F11" s="98">
        <v>530</v>
      </c>
      <c r="G11" s="74"/>
      <c r="H11" s="16">
        <v>1193</v>
      </c>
      <c r="I11" s="16">
        <v>663</v>
      </c>
      <c r="J11" s="16">
        <v>530</v>
      </c>
      <c r="K11" s="16">
        <v>57</v>
      </c>
      <c r="L11" s="16">
        <v>33</v>
      </c>
      <c r="M11" s="16">
        <v>24</v>
      </c>
      <c r="N11" s="16">
        <v>263</v>
      </c>
      <c r="O11" s="16">
        <v>167</v>
      </c>
      <c r="P11" s="16">
        <v>96</v>
      </c>
      <c r="Q11" s="16">
        <v>337</v>
      </c>
      <c r="R11" s="16">
        <v>145</v>
      </c>
      <c r="S11" s="16">
        <v>192</v>
      </c>
      <c r="T11" s="16">
        <v>488</v>
      </c>
      <c r="U11" s="16">
        <v>279</v>
      </c>
      <c r="V11" s="16">
        <v>209</v>
      </c>
      <c r="W11" s="16">
        <v>48</v>
      </c>
      <c r="X11" s="16">
        <v>39</v>
      </c>
      <c r="Y11" s="16">
        <v>9</v>
      </c>
      <c r="Z11" s="16">
        <v>0</v>
      </c>
      <c r="AA11" s="16">
        <v>0</v>
      </c>
      <c r="AB11" s="16">
        <v>0</v>
      </c>
    </row>
    <row r="12" spans="1:28" ht="25.5" x14ac:dyDescent="0.25">
      <c r="A12" s="14">
        <v>5</v>
      </c>
      <c r="B12" s="15" t="s">
        <v>87</v>
      </c>
      <c r="C12" s="15" t="s">
        <v>88</v>
      </c>
      <c r="D12" s="16">
        <v>74</v>
      </c>
      <c r="E12" s="16">
        <v>40</v>
      </c>
      <c r="F12" s="98">
        <v>34</v>
      </c>
      <c r="G12" s="74"/>
      <c r="H12" s="16">
        <v>74</v>
      </c>
      <c r="I12" s="16">
        <v>40</v>
      </c>
      <c r="J12" s="16">
        <v>34</v>
      </c>
      <c r="K12" s="16">
        <v>4</v>
      </c>
      <c r="L12" s="16">
        <v>1</v>
      </c>
      <c r="M12" s="16">
        <v>3</v>
      </c>
      <c r="N12" s="16">
        <v>21</v>
      </c>
      <c r="O12" s="16">
        <v>16</v>
      </c>
      <c r="P12" s="16">
        <v>5</v>
      </c>
      <c r="Q12" s="16">
        <v>33</v>
      </c>
      <c r="R12" s="16">
        <v>10</v>
      </c>
      <c r="S12" s="16">
        <v>23</v>
      </c>
      <c r="T12" s="16">
        <v>16</v>
      </c>
      <c r="U12" s="16">
        <v>13</v>
      </c>
      <c r="V12" s="16">
        <v>3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51" x14ac:dyDescent="0.25">
      <c r="A13" s="14">
        <v>6</v>
      </c>
      <c r="B13" s="15" t="s">
        <v>89</v>
      </c>
      <c r="C13" s="15" t="s">
        <v>90</v>
      </c>
      <c r="D13" s="16">
        <v>174</v>
      </c>
      <c r="E13" s="16">
        <v>116</v>
      </c>
      <c r="F13" s="98">
        <v>58</v>
      </c>
      <c r="G13" s="74"/>
      <c r="H13" s="16">
        <v>174</v>
      </c>
      <c r="I13" s="16">
        <v>116</v>
      </c>
      <c r="J13" s="16">
        <v>58</v>
      </c>
      <c r="K13" s="16">
        <v>5</v>
      </c>
      <c r="L13" s="16">
        <v>4</v>
      </c>
      <c r="M13" s="16">
        <v>1</v>
      </c>
      <c r="N13" s="16">
        <v>59</v>
      </c>
      <c r="O13" s="16">
        <v>41</v>
      </c>
      <c r="P13" s="16">
        <v>18</v>
      </c>
      <c r="Q13" s="16">
        <v>46</v>
      </c>
      <c r="R13" s="16">
        <v>21</v>
      </c>
      <c r="S13" s="16">
        <v>25</v>
      </c>
      <c r="T13" s="16">
        <v>63</v>
      </c>
      <c r="U13" s="16">
        <v>49</v>
      </c>
      <c r="V13" s="16">
        <v>14</v>
      </c>
      <c r="W13" s="16">
        <v>1</v>
      </c>
      <c r="X13" s="16">
        <v>1</v>
      </c>
      <c r="Y13" s="16">
        <v>0</v>
      </c>
      <c r="Z13" s="16">
        <v>0</v>
      </c>
      <c r="AA13" s="16">
        <v>0</v>
      </c>
      <c r="AB13" s="16">
        <v>0</v>
      </c>
    </row>
    <row r="14" spans="1:28" x14ac:dyDescent="0.25">
      <c r="A14" s="14">
        <v>7</v>
      </c>
      <c r="B14" s="15" t="s">
        <v>91</v>
      </c>
      <c r="C14" s="15" t="s">
        <v>92</v>
      </c>
      <c r="D14" s="16">
        <v>668</v>
      </c>
      <c r="E14" s="16">
        <v>348</v>
      </c>
      <c r="F14" s="98">
        <v>320</v>
      </c>
      <c r="G14" s="74"/>
      <c r="H14" s="16">
        <v>668</v>
      </c>
      <c r="I14" s="16">
        <v>348</v>
      </c>
      <c r="J14" s="16">
        <v>320</v>
      </c>
      <c r="K14" s="16">
        <v>15</v>
      </c>
      <c r="L14" s="16">
        <v>8</v>
      </c>
      <c r="M14" s="16">
        <v>7</v>
      </c>
      <c r="N14" s="16">
        <v>72</v>
      </c>
      <c r="O14" s="16">
        <v>40</v>
      </c>
      <c r="P14" s="16">
        <v>32</v>
      </c>
      <c r="Q14" s="16">
        <v>154</v>
      </c>
      <c r="R14" s="16">
        <v>47</v>
      </c>
      <c r="S14" s="16">
        <v>107</v>
      </c>
      <c r="T14" s="16">
        <v>409</v>
      </c>
      <c r="U14" s="16">
        <v>235</v>
      </c>
      <c r="V14" s="16">
        <v>174</v>
      </c>
      <c r="W14" s="16">
        <v>18</v>
      </c>
      <c r="X14" s="16">
        <v>18</v>
      </c>
      <c r="Y14" s="16">
        <v>0</v>
      </c>
      <c r="Z14" s="16">
        <v>0</v>
      </c>
      <c r="AA14" s="16">
        <v>0</v>
      </c>
      <c r="AB14" s="16">
        <v>0</v>
      </c>
    </row>
    <row r="15" spans="1:28" ht="38.25" x14ac:dyDescent="0.25">
      <c r="A15" s="14">
        <v>8</v>
      </c>
      <c r="B15" s="15" t="s">
        <v>93</v>
      </c>
      <c r="C15" s="15" t="s">
        <v>94</v>
      </c>
      <c r="D15" s="16">
        <v>99</v>
      </c>
      <c r="E15" s="16">
        <v>59</v>
      </c>
      <c r="F15" s="98">
        <v>40</v>
      </c>
      <c r="G15" s="74"/>
      <c r="H15" s="16">
        <v>99</v>
      </c>
      <c r="I15" s="16">
        <v>59</v>
      </c>
      <c r="J15" s="16">
        <v>40</v>
      </c>
      <c r="K15" s="16">
        <v>4</v>
      </c>
      <c r="L15" s="16">
        <v>2</v>
      </c>
      <c r="M15" s="16">
        <v>2</v>
      </c>
      <c r="N15" s="16">
        <v>32</v>
      </c>
      <c r="O15" s="16">
        <v>24</v>
      </c>
      <c r="P15" s="16">
        <v>8</v>
      </c>
      <c r="Q15" s="16">
        <v>30</v>
      </c>
      <c r="R15" s="16">
        <v>12</v>
      </c>
      <c r="S15" s="16">
        <v>18</v>
      </c>
      <c r="T15" s="16">
        <v>30</v>
      </c>
      <c r="U15" s="16">
        <v>20</v>
      </c>
      <c r="V15" s="16">
        <v>10</v>
      </c>
      <c r="W15" s="16">
        <v>3</v>
      </c>
      <c r="X15" s="16">
        <v>1</v>
      </c>
      <c r="Y15" s="16">
        <v>2</v>
      </c>
      <c r="Z15" s="16">
        <v>0</v>
      </c>
      <c r="AA15" s="16">
        <v>0</v>
      </c>
      <c r="AB15" s="16">
        <v>0</v>
      </c>
    </row>
    <row r="16" spans="1:28" x14ac:dyDescent="0.25">
      <c r="A16" s="14">
        <v>9</v>
      </c>
      <c r="B16" s="15" t="s">
        <v>95</v>
      </c>
      <c r="C16" s="15" t="s">
        <v>96</v>
      </c>
      <c r="D16" s="16">
        <v>569</v>
      </c>
      <c r="E16" s="16">
        <v>309</v>
      </c>
      <c r="F16" s="98">
        <v>260</v>
      </c>
      <c r="G16" s="74"/>
      <c r="H16" s="16">
        <v>569</v>
      </c>
      <c r="I16" s="16">
        <v>309</v>
      </c>
      <c r="J16" s="16">
        <v>260</v>
      </c>
      <c r="K16" s="16">
        <v>21</v>
      </c>
      <c r="L16" s="16">
        <v>16</v>
      </c>
      <c r="M16" s="16">
        <v>5</v>
      </c>
      <c r="N16" s="16">
        <v>86</v>
      </c>
      <c r="O16" s="16">
        <v>46</v>
      </c>
      <c r="P16" s="16">
        <v>40</v>
      </c>
      <c r="Q16" s="16">
        <v>201</v>
      </c>
      <c r="R16" s="16">
        <v>84</v>
      </c>
      <c r="S16" s="16">
        <v>117</v>
      </c>
      <c r="T16" s="16">
        <v>261</v>
      </c>
      <c r="U16" s="16">
        <v>163</v>
      </c>
      <c r="V16" s="16">
        <v>98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</row>
    <row r="17" spans="1:28" ht="25.5" x14ac:dyDescent="0.25">
      <c r="A17" s="14">
        <v>10</v>
      </c>
      <c r="B17" s="15" t="s">
        <v>97</v>
      </c>
      <c r="C17" s="15" t="s">
        <v>98</v>
      </c>
      <c r="D17" s="16">
        <v>125</v>
      </c>
      <c r="E17" s="16">
        <v>72</v>
      </c>
      <c r="F17" s="98">
        <v>53</v>
      </c>
      <c r="G17" s="74"/>
      <c r="H17" s="16">
        <v>124</v>
      </c>
      <c r="I17" s="16">
        <v>72</v>
      </c>
      <c r="J17" s="16">
        <v>52</v>
      </c>
      <c r="K17" s="16">
        <v>5</v>
      </c>
      <c r="L17" s="16">
        <v>4</v>
      </c>
      <c r="M17" s="16">
        <v>1</v>
      </c>
      <c r="N17" s="16">
        <v>25</v>
      </c>
      <c r="O17" s="16">
        <v>21</v>
      </c>
      <c r="P17" s="16">
        <v>4</v>
      </c>
      <c r="Q17" s="16">
        <v>59</v>
      </c>
      <c r="R17" s="16">
        <v>24</v>
      </c>
      <c r="S17" s="16">
        <v>35</v>
      </c>
      <c r="T17" s="16">
        <v>35</v>
      </c>
      <c r="U17" s="16">
        <v>23</v>
      </c>
      <c r="V17" s="16">
        <v>12</v>
      </c>
      <c r="W17" s="16">
        <v>0</v>
      </c>
      <c r="X17" s="16">
        <v>0</v>
      </c>
      <c r="Y17" s="16">
        <v>0</v>
      </c>
      <c r="Z17" s="16">
        <v>1</v>
      </c>
      <c r="AA17" s="16">
        <v>0</v>
      </c>
      <c r="AB17" s="16">
        <v>1</v>
      </c>
    </row>
    <row r="18" spans="1:28" ht="25.5" x14ac:dyDescent="0.25">
      <c r="A18" s="17">
        <v>10</v>
      </c>
      <c r="B18" s="18" t="s">
        <v>0</v>
      </c>
      <c r="C18" s="18" t="s">
        <v>99</v>
      </c>
      <c r="D18" s="19">
        <v>3914</v>
      </c>
      <c r="E18" s="19">
        <v>2176</v>
      </c>
      <c r="F18" s="99">
        <v>1738</v>
      </c>
      <c r="G18" s="74"/>
      <c r="H18" s="19">
        <v>3913</v>
      </c>
      <c r="I18" s="19">
        <v>2176</v>
      </c>
      <c r="J18" s="19">
        <v>1737</v>
      </c>
      <c r="K18" s="19">
        <v>141</v>
      </c>
      <c r="L18" s="19">
        <v>86</v>
      </c>
      <c r="M18" s="19">
        <v>55</v>
      </c>
      <c r="N18" s="19">
        <v>762</v>
      </c>
      <c r="O18" s="19">
        <v>477</v>
      </c>
      <c r="P18" s="19">
        <v>285</v>
      </c>
      <c r="Q18" s="19">
        <v>1118</v>
      </c>
      <c r="R18" s="19">
        <v>463</v>
      </c>
      <c r="S18" s="19">
        <v>655</v>
      </c>
      <c r="T18" s="19">
        <v>1761</v>
      </c>
      <c r="U18" s="19">
        <v>1056</v>
      </c>
      <c r="V18" s="19">
        <v>705</v>
      </c>
      <c r="W18" s="19">
        <v>131</v>
      </c>
      <c r="X18" s="19">
        <v>94</v>
      </c>
      <c r="Y18" s="19">
        <v>37</v>
      </c>
      <c r="Z18" s="19">
        <v>1</v>
      </c>
      <c r="AA18" s="19">
        <v>0</v>
      </c>
      <c r="AB18" s="19">
        <v>1</v>
      </c>
    </row>
    <row r="19" spans="1:28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82" t="s">
        <v>0</v>
      </c>
      <c r="G19" s="74"/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</row>
    <row r="20" spans="1:28" ht="38.25" x14ac:dyDescent="0.25">
      <c r="A20" s="75">
        <v>2</v>
      </c>
      <c r="B20" s="75" t="s">
        <v>82</v>
      </c>
      <c r="C20" s="15" t="s">
        <v>100</v>
      </c>
      <c r="D20" s="16">
        <v>0</v>
      </c>
      <c r="E20" s="16">
        <v>0</v>
      </c>
      <c r="F20" s="98">
        <v>0</v>
      </c>
      <c r="G20" s="74"/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</row>
    <row r="21" spans="1:28" ht="38.25" x14ac:dyDescent="0.25">
      <c r="A21" s="76"/>
      <c r="B21" s="76"/>
      <c r="C21" s="15" t="s">
        <v>101</v>
      </c>
      <c r="D21" s="16">
        <v>0</v>
      </c>
      <c r="E21" s="16">
        <v>0</v>
      </c>
      <c r="F21" s="98">
        <v>0</v>
      </c>
      <c r="G21" s="74"/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</row>
    <row r="22" spans="1:28" ht="25.5" x14ac:dyDescent="0.25">
      <c r="A22" s="14">
        <v>3</v>
      </c>
      <c r="B22" s="15" t="s">
        <v>85</v>
      </c>
      <c r="C22" s="15" t="s">
        <v>102</v>
      </c>
      <c r="D22" s="16">
        <v>8</v>
      </c>
      <c r="E22" s="16">
        <v>7</v>
      </c>
      <c r="F22" s="98">
        <v>1</v>
      </c>
      <c r="G22" s="74"/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8</v>
      </c>
      <c r="AA22" s="16">
        <v>7</v>
      </c>
      <c r="AB22" s="16">
        <v>1</v>
      </c>
    </row>
    <row r="23" spans="1:28" ht="51" x14ac:dyDescent="0.25">
      <c r="A23" s="14">
        <v>4</v>
      </c>
      <c r="B23" s="15" t="s">
        <v>89</v>
      </c>
      <c r="C23" s="15" t="s">
        <v>103</v>
      </c>
      <c r="D23" s="16">
        <v>0</v>
      </c>
      <c r="E23" s="16">
        <v>0</v>
      </c>
      <c r="F23" s="98">
        <v>0</v>
      </c>
      <c r="G23" s="74"/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</row>
    <row r="24" spans="1:28" ht="25.5" x14ac:dyDescent="0.25">
      <c r="A24" s="14">
        <v>5</v>
      </c>
      <c r="B24" s="15" t="s">
        <v>104</v>
      </c>
      <c r="C24" s="15" t="s">
        <v>105</v>
      </c>
      <c r="D24" s="16">
        <v>0</v>
      </c>
      <c r="E24" s="16">
        <v>0</v>
      </c>
      <c r="F24" s="98">
        <v>0</v>
      </c>
      <c r="G24" s="74"/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x14ac:dyDescent="0.25">
      <c r="A25" s="75">
        <v>7</v>
      </c>
      <c r="B25" s="75" t="s">
        <v>93</v>
      </c>
      <c r="C25" s="15" t="s">
        <v>106</v>
      </c>
      <c r="D25" s="16">
        <v>0</v>
      </c>
      <c r="E25" s="16">
        <v>0</v>
      </c>
      <c r="F25" s="98">
        <v>0</v>
      </c>
      <c r="G25" s="74"/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ht="38.25" x14ac:dyDescent="0.25">
      <c r="A26" s="76"/>
      <c r="B26" s="76"/>
      <c r="C26" s="15" t="s">
        <v>107</v>
      </c>
      <c r="D26" s="16">
        <v>0</v>
      </c>
      <c r="E26" s="16">
        <v>0</v>
      </c>
      <c r="F26" s="98">
        <v>0</v>
      </c>
      <c r="G26" s="74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25.5" x14ac:dyDescent="0.25">
      <c r="A27" s="14">
        <v>8</v>
      </c>
      <c r="B27" s="15" t="s">
        <v>108</v>
      </c>
      <c r="C27" s="15" t="s">
        <v>109</v>
      </c>
      <c r="D27" s="16">
        <v>0</v>
      </c>
      <c r="E27" s="16">
        <v>0</v>
      </c>
      <c r="F27" s="98">
        <v>0</v>
      </c>
      <c r="G27" s="74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25.5" x14ac:dyDescent="0.25">
      <c r="A28" s="14">
        <v>9</v>
      </c>
      <c r="B28" s="15" t="s">
        <v>110</v>
      </c>
      <c r="C28" s="15" t="s">
        <v>111</v>
      </c>
      <c r="D28" s="16">
        <v>0</v>
      </c>
      <c r="E28" s="16">
        <v>0</v>
      </c>
      <c r="F28" s="98">
        <v>0</v>
      </c>
      <c r="G28" s="74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</row>
    <row r="29" spans="1:28" x14ac:dyDescent="0.25">
      <c r="A29" s="14">
        <v>10</v>
      </c>
      <c r="B29" s="15" t="s">
        <v>112</v>
      </c>
      <c r="C29" s="15" t="s">
        <v>113</v>
      </c>
      <c r="D29" s="16">
        <v>0</v>
      </c>
      <c r="E29" s="16">
        <v>0</v>
      </c>
      <c r="F29" s="98">
        <v>0</v>
      </c>
      <c r="G29" s="74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</row>
    <row r="30" spans="1:28" ht="25.5" x14ac:dyDescent="0.25">
      <c r="A30" s="75">
        <v>12</v>
      </c>
      <c r="B30" s="75" t="s">
        <v>114</v>
      </c>
      <c r="C30" s="15" t="s">
        <v>115</v>
      </c>
      <c r="D30" s="16">
        <v>0</v>
      </c>
      <c r="E30" s="16">
        <v>0</v>
      </c>
      <c r="F30" s="98">
        <v>0</v>
      </c>
      <c r="G30" s="74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</row>
    <row r="31" spans="1:28" ht="25.5" x14ac:dyDescent="0.25">
      <c r="A31" s="76"/>
      <c r="B31" s="76"/>
      <c r="C31" s="15" t="s">
        <v>116</v>
      </c>
      <c r="D31" s="16">
        <v>6</v>
      </c>
      <c r="E31" s="16">
        <v>4</v>
      </c>
      <c r="F31" s="98">
        <v>2</v>
      </c>
      <c r="G31" s="74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6</v>
      </c>
      <c r="AA31" s="16">
        <v>4</v>
      </c>
      <c r="AB31" s="16">
        <v>2</v>
      </c>
    </row>
    <row r="32" spans="1:28" ht="25.5" x14ac:dyDescent="0.25">
      <c r="A32" s="14">
        <v>13</v>
      </c>
      <c r="B32" s="15" t="s">
        <v>117</v>
      </c>
      <c r="C32" s="15" t="s">
        <v>118</v>
      </c>
      <c r="D32" s="16">
        <v>0</v>
      </c>
      <c r="E32" s="16">
        <v>0</v>
      </c>
      <c r="F32" s="98">
        <v>0</v>
      </c>
      <c r="G32" s="74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</row>
    <row r="33" spans="1:28" ht="25.5" x14ac:dyDescent="0.25">
      <c r="A33" s="14">
        <v>14</v>
      </c>
      <c r="B33" s="15" t="s">
        <v>95</v>
      </c>
      <c r="C33" s="15" t="s">
        <v>119</v>
      </c>
      <c r="D33" s="16">
        <v>5</v>
      </c>
      <c r="E33" s="16">
        <v>4</v>
      </c>
      <c r="F33" s="98">
        <v>1</v>
      </c>
      <c r="G33" s="74"/>
      <c r="H33" s="16">
        <v>3</v>
      </c>
      <c r="I33" s="16">
        <v>3</v>
      </c>
      <c r="J33" s="16">
        <v>0</v>
      </c>
      <c r="K33" s="16">
        <v>0</v>
      </c>
      <c r="L33" s="16">
        <v>0</v>
      </c>
      <c r="M33" s="16">
        <v>0</v>
      </c>
      <c r="N33" s="16">
        <v>1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2</v>
      </c>
      <c r="X33" s="16">
        <v>2</v>
      </c>
      <c r="Y33" s="16">
        <v>0</v>
      </c>
      <c r="Z33" s="16">
        <v>2</v>
      </c>
      <c r="AA33" s="16">
        <v>1</v>
      </c>
      <c r="AB33" s="16">
        <v>1</v>
      </c>
    </row>
    <row r="34" spans="1:28" x14ac:dyDescent="0.25">
      <c r="A34" s="14">
        <v>15</v>
      </c>
      <c r="B34" s="15" t="s">
        <v>120</v>
      </c>
      <c r="C34" s="15" t="s">
        <v>121</v>
      </c>
      <c r="D34" s="16">
        <v>0</v>
      </c>
      <c r="E34" s="16">
        <v>0</v>
      </c>
      <c r="F34" s="98">
        <v>0</v>
      </c>
      <c r="G34" s="74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</row>
    <row r="35" spans="1:28" ht="38.25" x14ac:dyDescent="0.25">
      <c r="A35" s="14">
        <v>16</v>
      </c>
      <c r="B35" s="15" t="s">
        <v>122</v>
      </c>
      <c r="C35" s="15" t="s">
        <v>123</v>
      </c>
      <c r="D35" s="16">
        <v>0</v>
      </c>
      <c r="E35" s="16">
        <v>0</v>
      </c>
      <c r="F35" s="98">
        <v>0</v>
      </c>
      <c r="G35" s="74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</row>
    <row r="36" spans="1:28" x14ac:dyDescent="0.25">
      <c r="A36" s="15">
        <v>17</v>
      </c>
      <c r="B36" s="15" t="s">
        <v>254</v>
      </c>
      <c r="C36" s="15" t="s">
        <v>256</v>
      </c>
      <c r="D36" s="16">
        <v>2</v>
      </c>
      <c r="E36" s="16">
        <v>1</v>
      </c>
      <c r="F36" s="113">
        <v>1</v>
      </c>
      <c r="G36" s="114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</v>
      </c>
      <c r="AA36" s="16">
        <v>1</v>
      </c>
      <c r="AB36" s="16">
        <v>1</v>
      </c>
    </row>
    <row r="37" spans="1:28" ht="25.5" x14ac:dyDescent="0.25">
      <c r="A37" s="18">
        <v>17</v>
      </c>
      <c r="B37" s="18" t="s">
        <v>0</v>
      </c>
      <c r="C37" s="18" t="s">
        <v>124</v>
      </c>
      <c r="D37" s="19">
        <v>21</v>
      </c>
      <c r="E37" s="19">
        <v>16</v>
      </c>
      <c r="F37" s="99">
        <v>5</v>
      </c>
      <c r="G37" s="74"/>
      <c r="H37" s="19">
        <v>3</v>
      </c>
      <c r="I37" s="19">
        <v>3</v>
      </c>
      <c r="J37" s="19">
        <v>0</v>
      </c>
      <c r="K37" s="19">
        <v>0</v>
      </c>
      <c r="L37" s="19">
        <v>0</v>
      </c>
      <c r="M37" s="19">
        <v>0</v>
      </c>
      <c r="N37" s="19">
        <v>1</v>
      </c>
      <c r="O37" s="19">
        <v>1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2</v>
      </c>
      <c r="X37" s="19">
        <v>2</v>
      </c>
      <c r="Y37" s="19">
        <v>0</v>
      </c>
      <c r="Z37" s="19">
        <v>18</v>
      </c>
      <c r="AA37" s="19">
        <v>13</v>
      </c>
      <c r="AB37" s="19">
        <v>5</v>
      </c>
    </row>
    <row r="38" spans="1:28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82" t="s">
        <v>0</v>
      </c>
      <c r="G38" s="74"/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</row>
    <row r="39" spans="1:28" x14ac:dyDescent="0.25">
      <c r="A39" s="75">
        <v>5</v>
      </c>
      <c r="B39" s="75" t="s">
        <v>80</v>
      </c>
      <c r="C39" s="15" t="s">
        <v>125</v>
      </c>
      <c r="D39" s="16">
        <v>126</v>
      </c>
      <c r="E39" s="16">
        <v>40</v>
      </c>
      <c r="F39" s="98">
        <v>86</v>
      </c>
      <c r="G39" s="74"/>
      <c r="H39" s="16">
        <v>126</v>
      </c>
      <c r="I39" s="16">
        <v>40</v>
      </c>
      <c r="J39" s="16">
        <v>86</v>
      </c>
      <c r="K39" s="16">
        <v>2</v>
      </c>
      <c r="L39" s="16">
        <v>0</v>
      </c>
      <c r="M39" s="16">
        <v>2</v>
      </c>
      <c r="N39" s="16">
        <v>4</v>
      </c>
      <c r="O39" s="16">
        <v>3</v>
      </c>
      <c r="P39" s="16">
        <v>1</v>
      </c>
      <c r="Q39" s="16">
        <v>120</v>
      </c>
      <c r="R39" s="16">
        <v>37</v>
      </c>
      <c r="S39" s="16">
        <v>83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</row>
    <row r="40" spans="1:28" ht="25.5" x14ac:dyDescent="0.25">
      <c r="A40" s="50"/>
      <c r="B40" s="50"/>
      <c r="C40" s="15" t="s">
        <v>126</v>
      </c>
      <c r="D40" s="16">
        <v>45</v>
      </c>
      <c r="E40" s="16">
        <v>22</v>
      </c>
      <c r="F40" s="98">
        <v>23</v>
      </c>
      <c r="G40" s="74"/>
      <c r="H40" s="16">
        <v>44</v>
      </c>
      <c r="I40" s="16">
        <v>21</v>
      </c>
      <c r="J40" s="16">
        <v>23</v>
      </c>
      <c r="K40" s="16">
        <v>16</v>
      </c>
      <c r="L40" s="16">
        <v>5</v>
      </c>
      <c r="M40" s="16">
        <v>11</v>
      </c>
      <c r="N40" s="16">
        <v>5</v>
      </c>
      <c r="O40" s="16">
        <v>3</v>
      </c>
      <c r="P40" s="16">
        <v>2</v>
      </c>
      <c r="Q40" s="16">
        <v>22</v>
      </c>
      <c r="R40" s="16">
        <v>12</v>
      </c>
      <c r="S40" s="16">
        <v>10</v>
      </c>
      <c r="T40" s="16">
        <v>1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1</v>
      </c>
      <c r="AA40" s="16">
        <v>1</v>
      </c>
      <c r="AB40" s="16">
        <v>0</v>
      </c>
    </row>
    <row r="41" spans="1:28" ht="25.5" x14ac:dyDescent="0.25">
      <c r="A41" s="50"/>
      <c r="B41" s="50"/>
      <c r="C41" s="15" t="s">
        <v>127</v>
      </c>
      <c r="D41" s="16">
        <v>98</v>
      </c>
      <c r="E41" s="16">
        <v>33</v>
      </c>
      <c r="F41" s="98">
        <v>65</v>
      </c>
      <c r="G41" s="74"/>
      <c r="H41" s="16">
        <v>97</v>
      </c>
      <c r="I41" s="16">
        <v>32</v>
      </c>
      <c r="J41" s="16">
        <v>65</v>
      </c>
      <c r="K41" s="16">
        <v>19</v>
      </c>
      <c r="L41" s="16">
        <v>7</v>
      </c>
      <c r="M41" s="16">
        <v>12</v>
      </c>
      <c r="N41" s="16">
        <v>3</v>
      </c>
      <c r="O41" s="16">
        <v>0</v>
      </c>
      <c r="P41" s="16">
        <v>3</v>
      </c>
      <c r="Q41" s="16">
        <v>73</v>
      </c>
      <c r="R41" s="16">
        <v>23</v>
      </c>
      <c r="S41" s="16">
        <v>50</v>
      </c>
      <c r="T41" s="16">
        <v>2</v>
      </c>
      <c r="U41" s="16">
        <v>2</v>
      </c>
      <c r="V41" s="16">
        <v>0</v>
      </c>
      <c r="W41" s="16">
        <v>0</v>
      </c>
      <c r="X41" s="16">
        <v>0</v>
      </c>
      <c r="Y41" s="16">
        <v>0</v>
      </c>
      <c r="Z41" s="16">
        <v>1</v>
      </c>
      <c r="AA41" s="16">
        <v>1</v>
      </c>
      <c r="AB41" s="16">
        <v>0</v>
      </c>
    </row>
    <row r="42" spans="1:28" ht="25.5" x14ac:dyDescent="0.25">
      <c r="A42" s="50"/>
      <c r="B42" s="50"/>
      <c r="C42" s="15" t="s">
        <v>128</v>
      </c>
      <c r="D42" s="16">
        <v>32</v>
      </c>
      <c r="E42" s="16">
        <v>20</v>
      </c>
      <c r="F42" s="98">
        <v>12</v>
      </c>
      <c r="G42" s="74"/>
      <c r="H42" s="16">
        <v>32</v>
      </c>
      <c r="I42" s="16">
        <v>20</v>
      </c>
      <c r="J42" s="16">
        <v>12</v>
      </c>
      <c r="K42" s="16">
        <v>10</v>
      </c>
      <c r="L42" s="16">
        <v>5</v>
      </c>
      <c r="M42" s="16">
        <v>5</v>
      </c>
      <c r="N42" s="16">
        <v>2</v>
      </c>
      <c r="O42" s="16">
        <v>0</v>
      </c>
      <c r="P42" s="16">
        <v>2</v>
      </c>
      <c r="Q42" s="16">
        <v>20</v>
      </c>
      <c r="R42" s="16">
        <v>15</v>
      </c>
      <c r="S42" s="16">
        <v>5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</row>
    <row r="43" spans="1:28" x14ac:dyDescent="0.25">
      <c r="A43" s="76"/>
      <c r="B43" s="76"/>
      <c r="C43" s="15" t="s">
        <v>129</v>
      </c>
      <c r="D43" s="16">
        <v>65</v>
      </c>
      <c r="E43" s="16">
        <v>11</v>
      </c>
      <c r="F43" s="98">
        <v>54</v>
      </c>
      <c r="G43" s="74"/>
      <c r="H43" s="16">
        <v>64</v>
      </c>
      <c r="I43" s="16">
        <v>11</v>
      </c>
      <c r="J43" s="16">
        <v>53</v>
      </c>
      <c r="K43" s="16">
        <v>23</v>
      </c>
      <c r="L43" s="16">
        <v>4</v>
      </c>
      <c r="M43" s="16">
        <v>19</v>
      </c>
      <c r="N43" s="16">
        <v>12</v>
      </c>
      <c r="O43" s="16">
        <v>3</v>
      </c>
      <c r="P43" s="16">
        <v>9</v>
      </c>
      <c r="Q43" s="16">
        <v>29</v>
      </c>
      <c r="R43" s="16">
        <v>4</v>
      </c>
      <c r="S43" s="16">
        <v>25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1</v>
      </c>
      <c r="AA43" s="16">
        <v>0</v>
      </c>
      <c r="AB43" s="16">
        <v>1</v>
      </c>
    </row>
    <row r="44" spans="1:28" ht="25.5" x14ac:dyDescent="0.25">
      <c r="A44" s="75">
        <v>7</v>
      </c>
      <c r="B44" s="75" t="s">
        <v>130</v>
      </c>
      <c r="C44" s="15" t="s">
        <v>131</v>
      </c>
      <c r="D44" s="16">
        <v>63</v>
      </c>
      <c r="E44" s="16">
        <v>25</v>
      </c>
      <c r="F44" s="98">
        <v>38</v>
      </c>
      <c r="G44" s="74"/>
      <c r="H44" s="16">
        <v>62</v>
      </c>
      <c r="I44" s="16">
        <v>25</v>
      </c>
      <c r="J44" s="16">
        <v>37</v>
      </c>
      <c r="K44" s="16">
        <v>0</v>
      </c>
      <c r="L44" s="16">
        <v>0</v>
      </c>
      <c r="M44" s="16">
        <v>0</v>
      </c>
      <c r="N44" s="16">
        <v>2</v>
      </c>
      <c r="O44" s="16">
        <v>2</v>
      </c>
      <c r="P44" s="16">
        <v>0</v>
      </c>
      <c r="Q44" s="16">
        <v>55</v>
      </c>
      <c r="R44" s="16">
        <v>20</v>
      </c>
      <c r="S44" s="16">
        <v>35</v>
      </c>
      <c r="T44" s="16">
        <v>5</v>
      </c>
      <c r="U44" s="16">
        <v>3</v>
      </c>
      <c r="V44" s="16">
        <v>2</v>
      </c>
      <c r="W44" s="16">
        <v>0</v>
      </c>
      <c r="X44" s="16">
        <v>0</v>
      </c>
      <c r="Y44" s="16">
        <v>0</v>
      </c>
      <c r="Z44" s="16">
        <v>1</v>
      </c>
      <c r="AA44" s="16">
        <v>0</v>
      </c>
      <c r="AB44" s="16">
        <v>1</v>
      </c>
    </row>
    <row r="45" spans="1:28" ht="25.5" x14ac:dyDescent="0.25">
      <c r="A45" s="76"/>
      <c r="B45" s="76"/>
      <c r="C45" s="15" t="s">
        <v>132</v>
      </c>
      <c r="D45" s="16">
        <v>58</v>
      </c>
      <c r="E45" s="16">
        <v>23</v>
      </c>
      <c r="F45" s="98">
        <v>35</v>
      </c>
      <c r="G45" s="74"/>
      <c r="H45" s="16">
        <v>58</v>
      </c>
      <c r="I45" s="16">
        <v>23</v>
      </c>
      <c r="J45" s="16">
        <v>35</v>
      </c>
      <c r="K45" s="16">
        <v>4</v>
      </c>
      <c r="L45" s="16">
        <v>3</v>
      </c>
      <c r="M45" s="16">
        <v>1</v>
      </c>
      <c r="N45" s="16">
        <v>3</v>
      </c>
      <c r="O45" s="16">
        <v>1</v>
      </c>
      <c r="P45" s="16">
        <v>2</v>
      </c>
      <c r="Q45" s="16">
        <v>49</v>
      </c>
      <c r="R45" s="16">
        <v>17</v>
      </c>
      <c r="S45" s="16">
        <v>32</v>
      </c>
      <c r="T45" s="16">
        <v>2</v>
      </c>
      <c r="U45" s="16">
        <v>2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</row>
    <row r="46" spans="1:28" ht="25.5" x14ac:dyDescent="0.25">
      <c r="A46" s="75">
        <v>9</v>
      </c>
      <c r="B46" s="75" t="s">
        <v>82</v>
      </c>
      <c r="C46" s="15" t="s">
        <v>133</v>
      </c>
      <c r="D46" s="16">
        <v>34</v>
      </c>
      <c r="E46" s="16">
        <v>11</v>
      </c>
      <c r="F46" s="98">
        <v>23</v>
      </c>
      <c r="G46" s="74"/>
      <c r="H46" s="16">
        <v>34</v>
      </c>
      <c r="I46" s="16">
        <v>11</v>
      </c>
      <c r="J46" s="16">
        <v>23</v>
      </c>
      <c r="K46" s="16">
        <v>5</v>
      </c>
      <c r="L46" s="16">
        <v>2</v>
      </c>
      <c r="M46" s="16">
        <v>3</v>
      </c>
      <c r="N46" s="16">
        <v>8</v>
      </c>
      <c r="O46" s="16">
        <v>4</v>
      </c>
      <c r="P46" s="16">
        <v>4</v>
      </c>
      <c r="Q46" s="16">
        <v>20</v>
      </c>
      <c r="R46" s="16">
        <v>4</v>
      </c>
      <c r="S46" s="16">
        <v>16</v>
      </c>
      <c r="T46" s="16">
        <v>1</v>
      </c>
      <c r="U46" s="16">
        <v>1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</row>
    <row r="47" spans="1:28" ht="38.25" x14ac:dyDescent="0.25">
      <c r="A47" s="76"/>
      <c r="B47" s="76"/>
      <c r="C47" s="15" t="s">
        <v>134</v>
      </c>
      <c r="D47" s="16">
        <v>47</v>
      </c>
      <c r="E47" s="16">
        <v>14</v>
      </c>
      <c r="F47" s="98">
        <v>33</v>
      </c>
      <c r="G47" s="74"/>
      <c r="H47" s="16">
        <v>47</v>
      </c>
      <c r="I47" s="16">
        <v>14</v>
      </c>
      <c r="J47" s="16">
        <v>33</v>
      </c>
      <c r="K47" s="16">
        <v>16</v>
      </c>
      <c r="L47" s="16">
        <v>6</v>
      </c>
      <c r="M47" s="16">
        <v>10</v>
      </c>
      <c r="N47" s="16">
        <v>7</v>
      </c>
      <c r="O47" s="16">
        <v>4</v>
      </c>
      <c r="P47" s="16">
        <v>3</v>
      </c>
      <c r="Q47" s="16">
        <v>23</v>
      </c>
      <c r="R47" s="16">
        <v>3</v>
      </c>
      <c r="S47" s="16">
        <v>20</v>
      </c>
      <c r="T47" s="16">
        <v>1</v>
      </c>
      <c r="U47" s="16">
        <v>1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</row>
    <row r="48" spans="1:28" x14ac:dyDescent="0.25">
      <c r="A48" s="75">
        <v>13</v>
      </c>
      <c r="B48" s="75" t="s">
        <v>135</v>
      </c>
      <c r="C48" s="15" t="s">
        <v>136</v>
      </c>
      <c r="D48" s="16">
        <v>178</v>
      </c>
      <c r="E48" s="16">
        <v>81</v>
      </c>
      <c r="F48" s="98">
        <v>97</v>
      </c>
      <c r="G48" s="74"/>
      <c r="H48" s="16">
        <v>176</v>
      </c>
      <c r="I48" s="16">
        <v>79</v>
      </c>
      <c r="J48" s="16">
        <v>97</v>
      </c>
      <c r="K48" s="16">
        <v>54</v>
      </c>
      <c r="L48" s="16">
        <v>25</v>
      </c>
      <c r="M48" s="16">
        <v>29</v>
      </c>
      <c r="N48" s="16">
        <v>9</v>
      </c>
      <c r="O48" s="16">
        <v>6</v>
      </c>
      <c r="P48" s="16">
        <v>3</v>
      </c>
      <c r="Q48" s="16">
        <v>91</v>
      </c>
      <c r="R48" s="16">
        <v>31</v>
      </c>
      <c r="S48" s="16">
        <v>60</v>
      </c>
      <c r="T48" s="16">
        <v>22</v>
      </c>
      <c r="U48" s="16">
        <v>17</v>
      </c>
      <c r="V48" s="16">
        <v>5</v>
      </c>
      <c r="W48" s="16">
        <v>0</v>
      </c>
      <c r="X48" s="16">
        <v>0</v>
      </c>
      <c r="Y48" s="16">
        <v>0</v>
      </c>
      <c r="Z48" s="16">
        <v>2</v>
      </c>
      <c r="AA48" s="16">
        <v>2</v>
      </c>
      <c r="AB48" s="16">
        <v>0</v>
      </c>
    </row>
    <row r="49" spans="1:28" x14ac:dyDescent="0.25">
      <c r="A49" s="50"/>
      <c r="B49" s="50"/>
      <c r="C49" s="15" t="s">
        <v>137</v>
      </c>
      <c r="D49" s="16">
        <v>39</v>
      </c>
      <c r="E49" s="16">
        <v>15</v>
      </c>
      <c r="F49" s="98">
        <v>24</v>
      </c>
      <c r="G49" s="74"/>
      <c r="H49" s="16">
        <v>39</v>
      </c>
      <c r="I49" s="16">
        <v>15</v>
      </c>
      <c r="J49" s="16">
        <v>24</v>
      </c>
      <c r="K49" s="16">
        <v>17</v>
      </c>
      <c r="L49" s="16">
        <v>3</v>
      </c>
      <c r="M49" s="16">
        <v>14</v>
      </c>
      <c r="N49" s="16">
        <v>7</v>
      </c>
      <c r="O49" s="16">
        <v>5</v>
      </c>
      <c r="P49" s="16">
        <v>2</v>
      </c>
      <c r="Q49" s="16">
        <v>14</v>
      </c>
      <c r="R49" s="16">
        <v>6</v>
      </c>
      <c r="S49" s="16">
        <v>8</v>
      </c>
      <c r="T49" s="16">
        <v>0</v>
      </c>
      <c r="U49" s="16">
        <v>0</v>
      </c>
      <c r="V49" s="16">
        <v>0</v>
      </c>
      <c r="W49" s="16">
        <v>1</v>
      </c>
      <c r="X49" s="16">
        <v>1</v>
      </c>
      <c r="Y49" s="16">
        <v>0</v>
      </c>
      <c r="Z49" s="16">
        <v>0</v>
      </c>
      <c r="AA49" s="16">
        <v>0</v>
      </c>
      <c r="AB49" s="16">
        <v>0</v>
      </c>
    </row>
    <row r="50" spans="1:28" x14ac:dyDescent="0.25">
      <c r="A50" s="50"/>
      <c r="B50" s="50"/>
      <c r="C50" s="15" t="s">
        <v>138</v>
      </c>
      <c r="D50" s="16">
        <v>27</v>
      </c>
      <c r="E50" s="16">
        <v>10</v>
      </c>
      <c r="F50" s="98">
        <v>17</v>
      </c>
      <c r="G50" s="74"/>
      <c r="H50" s="16">
        <v>27</v>
      </c>
      <c r="I50" s="16">
        <v>10</v>
      </c>
      <c r="J50" s="16">
        <v>17</v>
      </c>
      <c r="K50" s="16">
        <v>1</v>
      </c>
      <c r="L50" s="16">
        <v>1</v>
      </c>
      <c r="M50" s="16">
        <v>0</v>
      </c>
      <c r="N50" s="16">
        <v>1</v>
      </c>
      <c r="O50" s="16">
        <v>1</v>
      </c>
      <c r="P50" s="16">
        <v>0</v>
      </c>
      <c r="Q50" s="16">
        <v>23</v>
      </c>
      <c r="R50" s="16">
        <v>7</v>
      </c>
      <c r="S50" s="16">
        <v>16</v>
      </c>
      <c r="T50" s="16">
        <v>2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</row>
    <row r="51" spans="1:28" x14ac:dyDescent="0.25">
      <c r="A51" s="76"/>
      <c r="B51" s="76"/>
      <c r="C51" s="15" t="s">
        <v>139</v>
      </c>
      <c r="D51" s="16">
        <v>34</v>
      </c>
      <c r="E51" s="16">
        <v>11</v>
      </c>
      <c r="F51" s="98">
        <v>23</v>
      </c>
      <c r="G51" s="74"/>
      <c r="H51" s="16">
        <v>34</v>
      </c>
      <c r="I51" s="16">
        <v>11</v>
      </c>
      <c r="J51" s="16">
        <v>23</v>
      </c>
      <c r="K51" s="16">
        <v>2</v>
      </c>
      <c r="L51" s="16">
        <v>1</v>
      </c>
      <c r="M51" s="16">
        <v>1</v>
      </c>
      <c r="N51" s="16">
        <v>1</v>
      </c>
      <c r="O51" s="16">
        <v>1</v>
      </c>
      <c r="P51" s="16">
        <v>0</v>
      </c>
      <c r="Q51" s="16">
        <v>29</v>
      </c>
      <c r="R51" s="16">
        <v>8</v>
      </c>
      <c r="S51" s="16">
        <v>21</v>
      </c>
      <c r="T51" s="16">
        <v>2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</row>
    <row r="52" spans="1:28" x14ac:dyDescent="0.25">
      <c r="A52" s="14">
        <v>14</v>
      </c>
      <c r="B52" s="15" t="s">
        <v>85</v>
      </c>
      <c r="C52" s="15" t="s">
        <v>140</v>
      </c>
      <c r="D52" s="16">
        <v>148</v>
      </c>
      <c r="E52" s="16">
        <v>64</v>
      </c>
      <c r="F52" s="98">
        <v>84</v>
      </c>
      <c r="G52" s="74"/>
      <c r="H52" s="16">
        <v>148</v>
      </c>
      <c r="I52" s="16">
        <v>64</v>
      </c>
      <c r="J52" s="16">
        <v>84</v>
      </c>
      <c r="K52" s="16">
        <v>12</v>
      </c>
      <c r="L52" s="16">
        <v>9</v>
      </c>
      <c r="M52" s="16">
        <v>3</v>
      </c>
      <c r="N52" s="16">
        <v>16</v>
      </c>
      <c r="O52" s="16">
        <v>7</v>
      </c>
      <c r="P52" s="16">
        <v>9</v>
      </c>
      <c r="Q52" s="16">
        <v>115</v>
      </c>
      <c r="R52" s="16">
        <v>44</v>
      </c>
      <c r="S52" s="16">
        <v>71</v>
      </c>
      <c r="T52" s="16">
        <v>3</v>
      </c>
      <c r="U52" s="16">
        <v>2</v>
      </c>
      <c r="V52" s="16">
        <v>1</v>
      </c>
      <c r="W52" s="16">
        <v>2</v>
      </c>
      <c r="X52" s="16">
        <v>2</v>
      </c>
      <c r="Y52" s="16">
        <v>0</v>
      </c>
      <c r="Z52" s="16">
        <v>0</v>
      </c>
      <c r="AA52" s="16">
        <v>0</v>
      </c>
      <c r="AB52" s="16">
        <v>0</v>
      </c>
    </row>
    <row r="53" spans="1:28" x14ac:dyDescent="0.25">
      <c r="A53" s="75">
        <v>17</v>
      </c>
      <c r="B53" s="75" t="s">
        <v>87</v>
      </c>
      <c r="C53" s="15" t="s">
        <v>141</v>
      </c>
      <c r="D53" s="16">
        <v>127</v>
      </c>
      <c r="E53" s="16">
        <v>37</v>
      </c>
      <c r="F53" s="98">
        <v>90</v>
      </c>
      <c r="G53" s="74"/>
      <c r="H53" s="16">
        <v>127</v>
      </c>
      <c r="I53" s="16">
        <v>37</v>
      </c>
      <c r="J53" s="16">
        <v>90</v>
      </c>
      <c r="K53" s="16">
        <v>2</v>
      </c>
      <c r="L53" s="16">
        <v>2</v>
      </c>
      <c r="M53" s="16">
        <v>0</v>
      </c>
      <c r="N53" s="16">
        <v>1</v>
      </c>
      <c r="O53" s="16">
        <v>1</v>
      </c>
      <c r="P53" s="16">
        <v>0</v>
      </c>
      <c r="Q53" s="16">
        <v>122</v>
      </c>
      <c r="R53" s="16">
        <v>33</v>
      </c>
      <c r="S53" s="16">
        <v>89</v>
      </c>
      <c r="T53" s="16">
        <v>2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</row>
    <row r="54" spans="1:28" x14ac:dyDescent="0.25">
      <c r="A54" s="50"/>
      <c r="B54" s="50"/>
      <c r="C54" s="15" t="s">
        <v>142</v>
      </c>
      <c r="D54" s="16">
        <v>264</v>
      </c>
      <c r="E54" s="16">
        <v>95</v>
      </c>
      <c r="F54" s="98">
        <v>169</v>
      </c>
      <c r="G54" s="74"/>
      <c r="H54" s="16">
        <v>246</v>
      </c>
      <c r="I54" s="16">
        <v>89</v>
      </c>
      <c r="J54" s="16">
        <v>157</v>
      </c>
      <c r="K54" s="16">
        <v>55</v>
      </c>
      <c r="L54" s="16">
        <v>21</v>
      </c>
      <c r="M54" s="16">
        <v>34</v>
      </c>
      <c r="N54" s="16">
        <v>82</v>
      </c>
      <c r="O54" s="16">
        <v>34</v>
      </c>
      <c r="P54" s="16">
        <v>48</v>
      </c>
      <c r="Q54" s="16">
        <v>58</v>
      </c>
      <c r="R54" s="16">
        <v>19</v>
      </c>
      <c r="S54" s="16">
        <v>39</v>
      </c>
      <c r="T54" s="16">
        <v>34</v>
      </c>
      <c r="U54" s="16">
        <v>12</v>
      </c>
      <c r="V54" s="16">
        <v>22</v>
      </c>
      <c r="W54" s="16">
        <v>17</v>
      </c>
      <c r="X54" s="16">
        <v>3</v>
      </c>
      <c r="Y54" s="16">
        <v>14</v>
      </c>
      <c r="Z54" s="16">
        <v>18</v>
      </c>
      <c r="AA54" s="16">
        <v>6</v>
      </c>
      <c r="AB54" s="16">
        <v>12</v>
      </c>
    </row>
    <row r="55" spans="1:28" ht="25.5" x14ac:dyDescent="0.25">
      <c r="A55" s="76"/>
      <c r="B55" s="76"/>
      <c r="C55" s="15" t="s">
        <v>143</v>
      </c>
      <c r="D55" s="16">
        <v>48</v>
      </c>
      <c r="E55" s="16">
        <v>12</v>
      </c>
      <c r="F55" s="98">
        <v>36</v>
      </c>
      <c r="G55" s="74"/>
      <c r="H55" s="16">
        <v>48</v>
      </c>
      <c r="I55" s="16">
        <v>12</v>
      </c>
      <c r="J55" s="16">
        <v>36</v>
      </c>
      <c r="K55" s="16">
        <v>19</v>
      </c>
      <c r="L55" s="16">
        <v>6</v>
      </c>
      <c r="M55" s="16">
        <v>13</v>
      </c>
      <c r="N55" s="16">
        <v>4</v>
      </c>
      <c r="O55" s="16">
        <v>2</v>
      </c>
      <c r="P55" s="16">
        <v>2</v>
      </c>
      <c r="Q55" s="16">
        <v>25</v>
      </c>
      <c r="R55" s="16">
        <v>4</v>
      </c>
      <c r="S55" s="16">
        <v>21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</row>
    <row r="56" spans="1:28" ht="38.25" x14ac:dyDescent="0.25">
      <c r="A56" s="75">
        <v>19</v>
      </c>
      <c r="B56" s="75" t="s">
        <v>89</v>
      </c>
      <c r="C56" s="15" t="s">
        <v>144</v>
      </c>
      <c r="D56" s="16">
        <v>204</v>
      </c>
      <c r="E56" s="16">
        <v>96</v>
      </c>
      <c r="F56" s="98">
        <v>108</v>
      </c>
      <c r="G56" s="74"/>
      <c r="H56" s="16">
        <v>199</v>
      </c>
      <c r="I56" s="16">
        <v>93</v>
      </c>
      <c r="J56" s="16">
        <v>106</v>
      </c>
      <c r="K56" s="16">
        <v>21</v>
      </c>
      <c r="L56" s="16">
        <v>12</v>
      </c>
      <c r="M56" s="16">
        <v>9</v>
      </c>
      <c r="N56" s="16">
        <v>24</v>
      </c>
      <c r="O56" s="16">
        <v>19</v>
      </c>
      <c r="P56" s="16">
        <v>5</v>
      </c>
      <c r="Q56" s="16">
        <v>132</v>
      </c>
      <c r="R56" s="16">
        <v>49</v>
      </c>
      <c r="S56" s="16">
        <v>83</v>
      </c>
      <c r="T56" s="16">
        <v>17</v>
      </c>
      <c r="U56" s="16">
        <v>8</v>
      </c>
      <c r="V56" s="16">
        <v>9</v>
      </c>
      <c r="W56" s="16">
        <v>5</v>
      </c>
      <c r="X56" s="16">
        <v>5</v>
      </c>
      <c r="Y56" s="16">
        <v>0</v>
      </c>
      <c r="Z56" s="16">
        <v>5</v>
      </c>
      <c r="AA56" s="16">
        <v>3</v>
      </c>
      <c r="AB56" s="16">
        <v>2</v>
      </c>
    </row>
    <row r="57" spans="1:28" ht="25.5" x14ac:dyDescent="0.25">
      <c r="A57" s="76"/>
      <c r="B57" s="76"/>
      <c r="C57" s="15" t="s">
        <v>145</v>
      </c>
      <c r="D57" s="16">
        <v>75</v>
      </c>
      <c r="E57" s="16">
        <v>20</v>
      </c>
      <c r="F57" s="98">
        <v>55</v>
      </c>
      <c r="G57" s="74"/>
      <c r="H57" s="16">
        <v>75</v>
      </c>
      <c r="I57" s="16">
        <v>20</v>
      </c>
      <c r="J57" s="16">
        <v>55</v>
      </c>
      <c r="K57" s="16">
        <v>15</v>
      </c>
      <c r="L57" s="16">
        <v>3</v>
      </c>
      <c r="M57" s="16">
        <v>12</v>
      </c>
      <c r="N57" s="16">
        <v>3</v>
      </c>
      <c r="O57" s="16">
        <v>2</v>
      </c>
      <c r="P57" s="16">
        <v>1</v>
      </c>
      <c r="Q57" s="16">
        <v>55</v>
      </c>
      <c r="R57" s="16">
        <v>14</v>
      </c>
      <c r="S57" s="16">
        <v>41</v>
      </c>
      <c r="T57" s="16">
        <v>1</v>
      </c>
      <c r="U57" s="16">
        <v>1</v>
      </c>
      <c r="V57" s="16">
        <v>0</v>
      </c>
      <c r="W57" s="16">
        <v>1</v>
      </c>
      <c r="X57" s="16">
        <v>0</v>
      </c>
      <c r="Y57" s="16">
        <v>1</v>
      </c>
      <c r="Z57" s="16">
        <v>0</v>
      </c>
      <c r="AA57" s="16">
        <v>0</v>
      </c>
      <c r="AB57" s="16">
        <v>0</v>
      </c>
    </row>
    <row r="58" spans="1:28" x14ac:dyDescent="0.25">
      <c r="A58" s="75">
        <v>22</v>
      </c>
      <c r="B58" s="75" t="s">
        <v>91</v>
      </c>
      <c r="C58" s="15" t="s">
        <v>146</v>
      </c>
      <c r="D58" s="16">
        <v>61</v>
      </c>
      <c r="E58" s="16">
        <v>24</v>
      </c>
      <c r="F58" s="98">
        <v>37</v>
      </c>
      <c r="G58" s="74"/>
      <c r="H58" s="16">
        <v>61</v>
      </c>
      <c r="I58" s="16">
        <v>24</v>
      </c>
      <c r="J58" s="16">
        <v>37</v>
      </c>
      <c r="K58" s="16">
        <v>14</v>
      </c>
      <c r="L58" s="16">
        <v>6</v>
      </c>
      <c r="M58" s="16">
        <v>8</v>
      </c>
      <c r="N58" s="16">
        <v>6</v>
      </c>
      <c r="O58" s="16">
        <v>4</v>
      </c>
      <c r="P58" s="16">
        <v>2</v>
      </c>
      <c r="Q58" s="16">
        <v>35</v>
      </c>
      <c r="R58" s="16">
        <v>9</v>
      </c>
      <c r="S58" s="16">
        <v>26</v>
      </c>
      <c r="T58" s="16">
        <v>6</v>
      </c>
      <c r="U58" s="16">
        <v>5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</row>
    <row r="59" spans="1:28" ht="25.5" x14ac:dyDescent="0.25">
      <c r="A59" s="50"/>
      <c r="B59" s="50"/>
      <c r="C59" s="15" t="s">
        <v>147</v>
      </c>
      <c r="D59" s="16">
        <v>124</v>
      </c>
      <c r="E59" s="16">
        <v>57</v>
      </c>
      <c r="F59" s="98">
        <v>67</v>
      </c>
      <c r="G59" s="74"/>
      <c r="H59" s="16">
        <v>123</v>
      </c>
      <c r="I59" s="16">
        <v>56</v>
      </c>
      <c r="J59" s="16">
        <v>67</v>
      </c>
      <c r="K59" s="16">
        <v>38</v>
      </c>
      <c r="L59" s="16">
        <v>15</v>
      </c>
      <c r="M59" s="16">
        <v>23</v>
      </c>
      <c r="N59" s="16">
        <v>17</v>
      </c>
      <c r="O59" s="16">
        <v>8</v>
      </c>
      <c r="P59" s="16">
        <v>9</v>
      </c>
      <c r="Q59" s="16">
        <v>60</v>
      </c>
      <c r="R59" s="16">
        <v>26</v>
      </c>
      <c r="S59" s="16">
        <v>34</v>
      </c>
      <c r="T59" s="16">
        <v>8</v>
      </c>
      <c r="U59" s="16">
        <v>7</v>
      </c>
      <c r="V59" s="16">
        <v>1</v>
      </c>
      <c r="W59" s="16">
        <v>0</v>
      </c>
      <c r="X59" s="16">
        <v>0</v>
      </c>
      <c r="Y59" s="16">
        <v>0</v>
      </c>
      <c r="Z59" s="16">
        <v>1</v>
      </c>
      <c r="AA59" s="16">
        <v>1</v>
      </c>
      <c r="AB59" s="16">
        <v>0</v>
      </c>
    </row>
    <row r="60" spans="1:28" x14ac:dyDescent="0.25">
      <c r="A60" s="76"/>
      <c r="B60" s="76"/>
      <c r="C60" s="15" t="s">
        <v>148</v>
      </c>
      <c r="D60" s="16">
        <v>83</v>
      </c>
      <c r="E60" s="16">
        <v>28</v>
      </c>
      <c r="F60" s="98">
        <v>55</v>
      </c>
      <c r="G60" s="74"/>
      <c r="H60" s="16">
        <v>83</v>
      </c>
      <c r="I60" s="16">
        <v>28</v>
      </c>
      <c r="J60" s="16">
        <v>55</v>
      </c>
      <c r="K60" s="16">
        <v>6</v>
      </c>
      <c r="L60" s="16">
        <v>1</v>
      </c>
      <c r="M60" s="16">
        <v>5</v>
      </c>
      <c r="N60" s="16">
        <v>5</v>
      </c>
      <c r="O60" s="16">
        <v>3</v>
      </c>
      <c r="P60" s="16">
        <v>2</v>
      </c>
      <c r="Q60" s="16">
        <v>72</v>
      </c>
      <c r="R60" s="16">
        <v>24</v>
      </c>
      <c r="S60" s="16">
        <v>48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</row>
    <row r="61" spans="1:28" ht="25.5" x14ac:dyDescent="0.25">
      <c r="A61" s="75">
        <v>24</v>
      </c>
      <c r="B61" s="75" t="s">
        <v>104</v>
      </c>
      <c r="C61" s="15" t="s">
        <v>149</v>
      </c>
      <c r="D61" s="16">
        <v>55</v>
      </c>
      <c r="E61" s="16">
        <v>28</v>
      </c>
      <c r="F61" s="98">
        <v>27</v>
      </c>
      <c r="G61" s="74"/>
      <c r="H61" s="16">
        <v>54</v>
      </c>
      <c r="I61" s="16">
        <v>27</v>
      </c>
      <c r="J61" s="16">
        <v>27</v>
      </c>
      <c r="K61" s="16">
        <v>9</v>
      </c>
      <c r="L61" s="16">
        <v>4</v>
      </c>
      <c r="M61" s="16">
        <v>5</v>
      </c>
      <c r="N61" s="16">
        <v>11</v>
      </c>
      <c r="O61" s="16">
        <v>7</v>
      </c>
      <c r="P61" s="16">
        <v>4</v>
      </c>
      <c r="Q61" s="16">
        <v>29</v>
      </c>
      <c r="R61" s="16">
        <v>11</v>
      </c>
      <c r="S61" s="16">
        <v>18</v>
      </c>
      <c r="T61" s="16">
        <v>4</v>
      </c>
      <c r="U61" s="16">
        <v>4</v>
      </c>
      <c r="V61" s="16">
        <v>0</v>
      </c>
      <c r="W61" s="16">
        <v>1</v>
      </c>
      <c r="X61" s="16">
        <v>1</v>
      </c>
      <c r="Y61" s="16">
        <v>0</v>
      </c>
      <c r="Z61" s="16">
        <v>1</v>
      </c>
      <c r="AA61" s="16">
        <v>1</v>
      </c>
      <c r="AB61" s="16">
        <v>0</v>
      </c>
    </row>
    <row r="62" spans="1:28" x14ac:dyDescent="0.25">
      <c r="A62" s="76"/>
      <c r="B62" s="76"/>
      <c r="C62" s="15" t="s">
        <v>150</v>
      </c>
      <c r="D62" s="16">
        <v>189</v>
      </c>
      <c r="E62" s="16">
        <v>59</v>
      </c>
      <c r="F62" s="98">
        <v>130</v>
      </c>
      <c r="G62" s="74"/>
      <c r="H62" s="16">
        <v>187</v>
      </c>
      <c r="I62" s="16">
        <v>58</v>
      </c>
      <c r="J62" s="16">
        <v>129</v>
      </c>
      <c r="K62" s="16">
        <v>9</v>
      </c>
      <c r="L62" s="16">
        <v>7</v>
      </c>
      <c r="M62" s="16">
        <v>2</v>
      </c>
      <c r="N62" s="16">
        <v>9</v>
      </c>
      <c r="O62" s="16">
        <v>4</v>
      </c>
      <c r="P62" s="16">
        <v>5</v>
      </c>
      <c r="Q62" s="16">
        <v>146</v>
      </c>
      <c r="R62" s="16">
        <v>33</v>
      </c>
      <c r="S62" s="16">
        <v>113</v>
      </c>
      <c r="T62" s="16">
        <v>3</v>
      </c>
      <c r="U62" s="16">
        <v>1</v>
      </c>
      <c r="V62" s="16">
        <v>2</v>
      </c>
      <c r="W62" s="16">
        <v>20</v>
      </c>
      <c r="X62" s="16">
        <v>13</v>
      </c>
      <c r="Y62" s="16">
        <v>7</v>
      </c>
      <c r="Z62" s="16">
        <v>2</v>
      </c>
      <c r="AA62" s="16">
        <v>1</v>
      </c>
      <c r="AB62" s="16">
        <v>1</v>
      </c>
    </row>
    <row r="63" spans="1:28" ht="25.5" x14ac:dyDescent="0.25">
      <c r="A63" s="75">
        <v>27</v>
      </c>
      <c r="B63" s="75" t="s">
        <v>151</v>
      </c>
      <c r="C63" s="15" t="s">
        <v>152</v>
      </c>
      <c r="D63" s="16">
        <v>28</v>
      </c>
      <c r="E63" s="16">
        <v>13</v>
      </c>
      <c r="F63" s="98">
        <v>15</v>
      </c>
      <c r="G63" s="74"/>
      <c r="H63" s="16">
        <v>28</v>
      </c>
      <c r="I63" s="16">
        <v>13</v>
      </c>
      <c r="J63" s="16">
        <v>15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6">
        <v>1</v>
      </c>
      <c r="Q63" s="16">
        <v>26</v>
      </c>
      <c r="R63" s="16">
        <v>12</v>
      </c>
      <c r="S63" s="16">
        <v>14</v>
      </c>
      <c r="T63" s="16">
        <v>0</v>
      </c>
      <c r="U63" s="16">
        <v>0</v>
      </c>
      <c r="V63" s="16">
        <v>0</v>
      </c>
      <c r="W63" s="16">
        <v>1</v>
      </c>
      <c r="X63" s="16">
        <v>1</v>
      </c>
      <c r="Y63" s="16">
        <v>0</v>
      </c>
      <c r="Z63" s="16">
        <v>0</v>
      </c>
      <c r="AA63" s="16">
        <v>0</v>
      </c>
      <c r="AB63" s="16">
        <v>0</v>
      </c>
    </row>
    <row r="64" spans="1:28" ht="25.5" x14ac:dyDescent="0.25">
      <c r="A64" s="50"/>
      <c r="B64" s="50"/>
      <c r="C64" s="15" t="s">
        <v>153</v>
      </c>
      <c r="D64" s="16">
        <v>97</v>
      </c>
      <c r="E64" s="16">
        <v>41</v>
      </c>
      <c r="F64" s="98">
        <v>56</v>
      </c>
      <c r="G64" s="74"/>
      <c r="H64" s="16">
        <v>97</v>
      </c>
      <c r="I64" s="16">
        <v>41</v>
      </c>
      <c r="J64" s="16">
        <v>56</v>
      </c>
      <c r="K64" s="16">
        <v>5</v>
      </c>
      <c r="L64" s="16">
        <v>4</v>
      </c>
      <c r="M64" s="16">
        <v>1</v>
      </c>
      <c r="N64" s="16">
        <v>4</v>
      </c>
      <c r="O64" s="16">
        <v>4</v>
      </c>
      <c r="P64" s="16">
        <v>0</v>
      </c>
      <c r="Q64" s="16">
        <v>85</v>
      </c>
      <c r="R64" s="16">
        <v>32</v>
      </c>
      <c r="S64" s="16">
        <v>53</v>
      </c>
      <c r="T64" s="16">
        <v>3</v>
      </c>
      <c r="U64" s="16">
        <v>1</v>
      </c>
      <c r="V64" s="16">
        <v>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</row>
    <row r="65" spans="1:28" x14ac:dyDescent="0.25">
      <c r="A65" s="76"/>
      <c r="B65" s="76"/>
      <c r="C65" s="15" t="s">
        <v>154</v>
      </c>
      <c r="D65" s="16">
        <v>42</v>
      </c>
      <c r="E65" s="16">
        <v>15</v>
      </c>
      <c r="F65" s="98">
        <v>27</v>
      </c>
      <c r="G65" s="74"/>
      <c r="H65" s="16">
        <v>42</v>
      </c>
      <c r="I65" s="16">
        <v>15</v>
      </c>
      <c r="J65" s="16">
        <v>27</v>
      </c>
      <c r="K65" s="16">
        <v>3</v>
      </c>
      <c r="L65" s="16">
        <v>3</v>
      </c>
      <c r="M65" s="16">
        <v>0</v>
      </c>
      <c r="N65" s="16">
        <v>0</v>
      </c>
      <c r="O65" s="16">
        <v>0</v>
      </c>
      <c r="P65" s="16">
        <v>0</v>
      </c>
      <c r="Q65" s="16">
        <v>37</v>
      </c>
      <c r="R65" s="16">
        <v>11</v>
      </c>
      <c r="S65" s="16">
        <v>26</v>
      </c>
      <c r="T65" s="16">
        <v>2</v>
      </c>
      <c r="U65" s="16">
        <v>1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</row>
    <row r="66" spans="1:28" ht="25.5" x14ac:dyDescent="0.25">
      <c r="A66" s="75">
        <v>30</v>
      </c>
      <c r="B66" s="75" t="s">
        <v>155</v>
      </c>
      <c r="C66" s="15" t="s">
        <v>156</v>
      </c>
      <c r="D66" s="16">
        <v>57</v>
      </c>
      <c r="E66" s="16">
        <v>28</v>
      </c>
      <c r="F66" s="98">
        <v>29</v>
      </c>
      <c r="G66" s="74"/>
      <c r="H66" s="16">
        <v>57</v>
      </c>
      <c r="I66" s="16">
        <v>28</v>
      </c>
      <c r="J66" s="16">
        <v>29</v>
      </c>
      <c r="K66" s="16">
        <v>2</v>
      </c>
      <c r="L66" s="16">
        <v>1</v>
      </c>
      <c r="M66" s="16">
        <v>1</v>
      </c>
      <c r="N66" s="16">
        <v>6</v>
      </c>
      <c r="O66" s="16">
        <v>3</v>
      </c>
      <c r="P66" s="16">
        <v>3</v>
      </c>
      <c r="Q66" s="16">
        <v>45</v>
      </c>
      <c r="R66" s="16">
        <v>22</v>
      </c>
      <c r="S66" s="16">
        <v>23</v>
      </c>
      <c r="T66" s="16">
        <v>4</v>
      </c>
      <c r="U66" s="16">
        <v>2</v>
      </c>
      <c r="V66" s="16">
        <v>2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</row>
    <row r="67" spans="1:28" ht="25.5" x14ac:dyDescent="0.25">
      <c r="A67" s="50"/>
      <c r="B67" s="50"/>
      <c r="C67" s="15" t="s">
        <v>157</v>
      </c>
      <c r="D67" s="16">
        <v>34</v>
      </c>
      <c r="E67" s="16">
        <v>15</v>
      </c>
      <c r="F67" s="98">
        <v>19</v>
      </c>
      <c r="G67" s="74"/>
      <c r="H67" s="16">
        <v>34</v>
      </c>
      <c r="I67" s="16">
        <v>15</v>
      </c>
      <c r="J67" s="16">
        <v>19</v>
      </c>
      <c r="K67" s="16">
        <v>7</v>
      </c>
      <c r="L67" s="16">
        <v>4</v>
      </c>
      <c r="M67" s="16">
        <v>3</v>
      </c>
      <c r="N67" s="16">
        <v>6</v>
      </c>
      <c r="O67" s="16">
        <v>4</v>
      </c>
      <c r="P67" s="16">
        <v>2</v>
      </c>
      <c r="Q67" s="16">
        <v>21</v>
      </c>
      <c r="R67" s="16">
        <v>7</v>
      </c>
      <c r="S67" s="16">
        <v>14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</row>
    <row r="68" spans="1:28" x14ac:dyDescent="0.25">
      <c r="A68" s="76"/>
      <c r="B68" s="76"/>
      <c r="C68" s="15" t="s">
        <v>158</v>
      </c>
      <c r="D68" s="16">
        <v>272</v>
      </c>
      <c r="E68" s="16">
        <v>102</v>
      </c>
      <c r="F68" s="98">
        <v>170</v>
      </c>
      <c r="G68" s="74"/>
      <c r="H68" s="16">
        <v>270</v>
      </c>
      <c r="I68" s="16">
        <v>101</v>
      </c>
      <c r="J68" s="16">
        <v>169</v>
      </c>
      <c r="K68" s="16">
        <v>18</v>
      </c>
      <c r="L68" s="16">
        <v>10</v>
      </c>
      <c r="M68" s="16">
        <v>8</v>
      </c>
      <c r="N68" s="16">
        <v>14</v>
      </c>
      <c r="O68" s="16">
        <v>11</v>
      </c>
      <c r="P68" s="16">
        <v>3</v>
      </c>
      <c r="Q68" s="16">
        <v>229</v>
      </c>
      <c r="R68" s="16">
        <v>76</v>
      </c>
      <c r="S68" s="16">
        <v>153</v>
      </c>
      <c r="T68" s="16">
        <v>9</v>
      </c>
      <c r="U68" s="16">
        <v>4</v>
      </c>
      <c r="V68" s="16">
        <v>5</v>
      </c>
      <c r="W68" s="16">
        <v>0</v>
      </c>
      <c r="X68" s="16">
        <v>0</v>
      </c>
      <c r="Y68" s="16">
        <v>0</v>
      </c>
      <c r="Z68" s="16">
        <v>2</v>
      </c>
      <c r="AA68" s="16">
        <v>1</v>
      </c>
      <c r="AB68" s="16">
        <v>1</v>
      </c>
    </row>
    <row r="69" spans="1:28" ht="25.5" x14ac:dyDescent="0.25">
      <c r="A69" s="75">
        <v>34</v>
      </c>
      <c r="B69" s="75" t="s">
        <v>159</v>
      </c>
      <c r="C69" s="15" t="s">
        <v>160</v>
      </c>
      <c r="D69" s="16">
        <v>267</v>
      </c>
      <c r="E69" s="16">
        <v>129</v>
      </c>
      <c r="F69" s="98">
        <v>138</v>
      </c>
      <c r="G69" s="74"/>
      <c r="H69" s="16">
        <v>264</v>
      </c>
      <c r="I69" s="16">
        <v>126</v>
      </c>
      <c r="J69" s="16">
        <v>138</v>
      </c>
      <c r="K69" s="16">
        <v>18</v>
      </c>
      <c r="L69" s="16">
        <v>6</v>
      </c>
      <c r="M69" s="16">
        <v>12</v>
      </c>
      <c r="N69" s="16">
        <v>6</v>
      </c>
      <c r="O69" s="16">
        <v>4</v>
      </c>
      <c r="P69" s="16">
        <v>2</v>
      </c>
      <c r="Q69" s="16">
        <v>203</v>
      </c>
      <c r="R69" s="16">
        <v>93</v>
      </c>
      <c r="S69" s="16">
        <v>110</v>
      </c>
      <c r="T69" s="16">
        <v>36</v>
      </c>
      <c r="U69" s="16">
        <v>22</v>
      </c>
      <c r="V69" s="16">
        <v>14</v>
      </c>
      <c r="W69" s="16">
        <v>1</v>
      </c>
      <c r="X69" s="16">
        <v>1</v>
      </c>
      <c r="Y69" s="16">
        <v>0</v>
      </c>
      <c r="Z69" s="16">
        <v>3</v>
      </c>
      <c r="AA69" s="16">
        <v>3</v>
      </c>
      <c r="AB69" s="16">
        <v>0</v>
      </c>
    </row>
    <row r="70" spans="1:28" ht="25.5" x14ac:dyDescent="0.25">
      <c r="A70" s="50"/>
      <c r="B70" s="50"/>
      <c r="C70" s="15" t="s">
        <v>161</v>
      </c>
      <c r="D70" s="16">
        <v>27</v>
      </c>
      <c r="E70" s="16">
        <v>12</v>
      </c>
      <c r="F70" s="98">
        <v>15</v>
      </c>
      <c r="G70" s="74"/>
      <c r="H70" s="16">
        <v>27</v>
      </c>
      <c r="I70" s="16">
        <v>12</v>
      </c>
      <c r="J70" s="16">
        <v>15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21</v>
      </c>
      <c r="R70" s="16">
        <v>8</v>
      </c>
      <c r="S70" s="16">
        <v>13</v>
      </c>
      <c r="T70" s="16">
        <v>6</v>
      </c>
      <c r="U70" s="16">
        <v>4</v>
      </c>
      <c r="V70" s="16">
        <v>2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</row>
    <row r="71" spans="1:28" ht="25.5" x14ac:dyDescent="0.25">
      <c r="A71" s="50"/>
      <c r="B71" s="50"/>
      <c r="C71" s="15" t="s">
        <v>162</v>
      </c>
      <c r="D71" s="16">
        <v>41</v>
      </c>
      <c r="E71" s="16">
        <v>19</v>
      </c>
      <c r="F71" s="98">
        <v>22</v>
      </c>
      <c r="G71" s="74"/>
      <c r="H71" s="16">
        <v>41</v>
      </c>
      <c r="I71" s="16">
        <v>19</v>
      </c>
      <c r="J71" s="16">
        <v>22</v>
      </c>
      <c r="K71" s="16">
        <v>0</v>
      </c>
      <c r="L71" s="16">
        <v>0</v>
      </c>
      <c r="M71" s="16">
        <v>0</v>
      </c>
      <c r="N71" s="16">
        <v>6</v>
      </c>
      <c r="O71" s="16">
        <v>5</v>
      </c>
      <c r="P71" s="16">
        <v>1</v>
      </c>
      <c r="Q71" s="16">
        <v>28</v>
      </c>
      <c r="R71" s="16">
        <v>12</v>
      </c>
      <c r="S71" s="16">
        <v>16</v>
      </c>
      <c r="T71" s="16">
        <v>7</v>
      </c>
      <c r="U71" s="16">
        <v>2</v>
      </c>
      <c r="V71" s="16">
        <v>5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</row>
    <row r="72" spans="1:28" ht="25.5" x14ac:dyDescent="0.25">
      <c r="A72" s="76"/>
      <c r="B72" s="76"/>
      <c r="C72" s="15" t="s">
        <v>163</v>
      </c>
      <c r="D72" s="16">
        <v>44</v>
      </c>
      <c r="E72" s="16">
        <v>21</v>
      </c>
      <c r="F72" s="98">
        <v>23</v>
      </c>
      <c r="G72" s="74"/>
      <c r="H72" s="16">
        <v>44</v>
      </c>
      <c r="I72" s="16">
        <v>21</v>
      </c>
      <c r="J72" s="16">
        <v>23</v>
      </c>
      <c r="K72" s="16">
        <v>3</v>
      </c>
      <c r="L72" s="16">
        <v>2</v>
      </c>
      <c r="M72" s="16">
        <v>1</v>
      </c>
      <c r="N72" s="16">
        <v>4</v>
      </c>
      <c r="O72" s="16">
        <v>2</v>
      </c>
      <c r="P72" s="16">
        <v>2</v>
      </c>
      <c r="Q72" s="16">
        <v>30</v>
      </c>
      <c r="R72" s="16">
        <v>11</v>
      </c>
      <c r="S72" s="16">
        <v>19</v>
      </c>
      <c r="T72" s="16">
        <v>7</v>
      </c>
      <c r="U72" s="16">
        <v>6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</row>
    <row r="73" spans="1:28" ht="25.5" x14ac:dyDescent="0.25">
      <c r="A73" s="75">
        <v>37</v>
      </c>
      <c r="B73" s="75" t="s">
        <v>108</v>
      </c>
      <c r="C73" s="15" t="s">
        <v>164</v>
      </c>
      <c r="D73" s="16">
        <v>99</v>
      </c>
      <c r="E73" s="16">
        <v>49</v>
      </c>
      <c r="F73" s="98">
        <v>50</v>
      </c>
      <c r="G73" s="74"/>
      <c r="H73" s="16">
        <v>99</v>
      </c>
      <c r="I73" s="16">
        <v>49</v>
      </c>
      <c r="J73" s="16">
        <v>50</v>
      </c>
      <c r="K73" s="16">
        <v>18</v>
      </c>
      <c r="L73" s="16">
        <v>6</v>
      </c>
      <c r="M73" s="16">
        <v>12</v>
      </c>
      <c r="N73" s="16">
        <v>22</v>
      </c>
      <c r="O73" s="16">
        <v>15</v>
      </c>
      <c r="P73" s="16">
        <v>7</v>
      </c>
      <c r="Q73" s="16">
        <v>59</v>
      </c>
      <c r="R73" s="16">
        <v>28</v>
      </c>
      <c r="S73" s="16">
        <v>31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</row>
    <row r="74" spans="1:28" ht="25.5" x14ac:dyDescent="0.25">
      <c r="A74" s="50"/>
      <c r="B74" s="50"/>
      <c r="C74" s="15" t="s">
        <v>165</v>
      </c>
      <c r="D74" s="16">
        <v>27</v>
      </c>
      <c r="E74" s="16">
        <v>15</v>
      </c>
      <c r="F74" s="98">
        <v>12</v>
      </c>
      <c r="G74" s="74"/>
      <c r="H74" s="16">
        <v>27</v>
      </c>
      <c r="I74" s="16">
        <v>15</v>
      </c>
      <c r="J74" s="16">
        <v>12</v>
      </c>
      <c r="K74" s="16">
        <v>7</v>
      </c>
      <c r="L74" s="16">
        <v>6</v>
      </c>
      <c r="M74" s="16">
        <v>1</v>
      </c>
      <c r="N74" s="16">
        <v>9</v>
      </c>
      <c r="O74" s="16">
        <v>7</v>
      </c>
      <c r="P74" s="16">
        <v>2</v>
      </c>
      <c r="Q74" s="16">
        <v>11</v>
      </c>
      <c r="R74" s="16">
        <v>2</v>
      </c>
      <c r="S74" s="16">
        <v>9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</row>
    <row r="75" spans="1:28" ht="25.5" x14ac:dyDescent="0.25">
      <c r="A75" s="76"/>
      <c r="B75" s="76"/>
      <c r="C75" s="15" t="s">
        <v>166</v>
      </c>
      <c r="D75" s="16">
        <v>101</v>
      </c>
      <c r="E75" s="16">
        <v>74</v>
      </c>
      <c r="F75" s="98">
        <v>27</v>
      </c>
      <c r="G75" s="74"/>
      <c r="H75" s="16">
        <v>101</v>
      </c>
      <c r="I75" s="16">
        <v>74</v>
      </c>
      <c r="J75" s="16">
        <v>27</v>
      </c>
      <c r="K75" s="16">
        <v>24</v>
      </c>
      <c r="L75" s="16">
        <v>19</v>
      </c>
      <c r="M75" s="16">
        <v>5</v>
      </c>
      <c r="N75" s="16">
        <v>31</v>
      </c>
      <c r="O75" s="16">
        <v>27</v>
      </c>
      <c r="P75" s="16">
        <v>4</v>
      </c>
      <c r="Q75" s="16">
        <v>16</v>
      </c>
      <c r="R75" s="16">
        <v>4</v>
      </c>
      <c r="S75" s="16">
        <v>12</v>
      </c>
      <c r="T75" s="16">
        <v>30</v>
      </c>
      <c r="U75" s="16">
        <v>24</v>
      </c>
      <c r="V75" s="16">
        <v>6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</row>
    <row r="76" spans="1:28" ht="25.5" x14ac:dyDescent="0.25">
      <c r="A76" s="75">
        <v>40</v>
      </c>
      <c r="B76" s="75" t="s">
        <v>110</v>
      </c>
      <c r="C76" s="15" t="s">
        <v>167</v>
      </c>
      <c r="D76" s="16">
        <v>41</v>
      </c>
      <c r="E76" s="16">
        <v>25</v>
      </c>
      <c r="F76" s="98">
        <v>16</v>
      </c>
      <c r="G76" s="74"/>
      <c r="H76" s="16">
        <v>41</v>
      </c>
      <c r="I76" s="16">
        <v>25</v>
      </c>
      <c r="J76" s="16">
        <v>16</v>
      </c>
      <c r="K76" s="16">
        <v>6</v>
      </c>
      <c r="L76" s="16">
        <v>6</v>
      </c>
      <c r="M76" s="16">
        <v>0</v>
      </c>
      <c r="N76" s="16">
        <v>1</v>
      </c>
      <c r="O76" s="16">
        <v>1</v>
      </c>
      <c r="P76" s="16">
        <v>0</v>
      </c>
      <c r="Q76" s="16">
        <v>32</v>
      </c>
      <c r="R76" s="16">
        <v>17</v>
      </c>
      <c r="S76" s="16">
        <v>15</v>
      </c>
      <c r="T76" s="16">
        <v>2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</row>
    <row r="77" spans="1:28" x14ac:dyDescent="0.25">
      <c r="A77" s="50"/>
      <c r="B77" s="50"/>
      <c r="C77" s="15" t="s">
        <v>168</v>
      </c>
      <c r="D77" s="16">
        <v>43</v>
      </c>
      <c r="E77" s="16">
        <v>21</v>
      </c>
      <c r="F77" s="98">
        <v>22</v>
      </c>
      <c r="G77" s="74"/>
      <c r="H77" s="16">
        <v>43</v>
      </c>
      <c r="I77" s="16">
        <v>21</v>
      </c>
      <c r="J77" s="16">
        <v>22</v>
      </c>
      <c r="K77" s="16">
        <v>3</v>
      </c>
      <c r="L77" s="16">
        <v>1</v>
      </c>
      <c r="M77" s="16">
        <v>2</v>
      </c>
      <c r="N77" s="16">
        <v>9</v>
      </c>
      <c r="O77" s="16">
        <v>7</v>
      </c>
      <c r="P77" s="16">
        <v>2</v>
      </c>
      <c r="Q77" s="16">
        <v>31</v>
      </c>
      <c r="R77" s="16">
        <v>13</v>
      </c>
      <c r="S77" s="16">
        <v>18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</row>
    <row r="78" spans="1:28" x14ac:dyDescent="0.25">
      <c r="A78" s="76"/>
      <c r="B78" s="76"/>
      <c r="C78" s="15" t="s">
        <v>169</v>
      </c>
      <c r="D78" s="16">
        <v>75</v>
      </c>
      <c r="E78" s="16">
        <v>39</v>
      </c>
      <c r="F78" s="98">
        <v>36</v>
      </c>
      <c r="G78" s="74"/>
      <c r="H78" s="16">
        <v>75</v>
      </c>
      <c r="I78" s="16">
        <v>39</v>
      </c>
      <c r="J78" s="16">
        <v>36</v>
      </c>
      <c r="K78" s="16">
        <v>13</v>
      </c>
      <c r="L78" s="16">
        <v>8</v>
      </c>
      <c r="M78" s="16">
        <v>5</v>
      </c>
      <c r="N78" s="16">
        <v>18</v>
      </c>
      <c r="O78" s="16">
        <v>12</v>
      </c>
      <c r="P78" s="16">
        <v>6</v>
      </c>
      <c r="Q78" s="16">
        <v>30</v>
      </c>
      <c r="R78" s="16">
        <v>10</v>
      </c>
      <c r="S78" s="16">
        <v>20</v>
      </c>
      <c r="T78" s="16">
        <v>14</v>
      </c>
      <c r="U78" s="16">
        <v>9</v>
      </c>
      <c r="V78" s="16">
        <v>5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</row>
    <row r="79" spans="1:28" ht="25.5" x14ac:dyDescent="0.25">
      <c r="A79" s="75">
        <v>44</v>
      </c>
      <c r="B79" s="75" t="s">
        <v>170</v>
      </c>
      <c r="C79" s="15" t="s">
        <v>171</v>
      </c>
      <c r="D79" s="16">
        <v>46</v>
      </c>
      <c r="E79" s="16">
        <v>19</v>
      </c>
      <c r="F79" s="98">
        <v>27</v>
      </c>
      <c r="G79" s="74"/>
      <c r="H79" s="16">
        <v>46</v>
      </c>
      <c r="I79" s="16">
        <v>19</v>
      </c>
      <c r="J79" s="16">
        <v>27</v>
      </c>
      <c r="K79" s="16">
        <v>1</v>
      </c>
      <c r="L79" s="16">
        <v>1</v>
      </c>
      <c r="M79" s="16">
        <v>0</v>
      </c>
      <c r="N79" s="16">
        <v>2</v>
      </c>
      <c r="O79" s="16">
        <v>0</v>
      </c>
      <c r="P79" s="16">
        <v>2</v>
      </c>
      <c r="Q79" s="16">
        <v>41</v>
      </c>
      <c r="R79" s="16">
        <v>16</v>
      </c>
      <c r="S79" s="16">
        <v>25</v>
      </c>
      <c r="T79" s="16">
        <v>2</v>
      </c>
      <c r="U79" s="16">
        <v>2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</row>
    <row r="80" spans="1:28" ht="25.5" x14ac:dyDescent="0.25">
      <c r="A80" s="50"/>
      <c r="B80" s="50"/>
      <c r="C80" s="15" t="s">
        <v>172</v>
      </c>
      <c r="D80" s="16">
        <v>44</v>
      </c>
      <c r="E80" s="16">
        <v>14</v>
      </c>
      <c r="F80" s="98">
        <v>30</v>
      </c>
      <c r="G80" s="74"/>
      <c r="H80" s="16">
        <v>43</v>
      </c>
      <c r="I80" s="16">
        <v>13</v>
      </c>
      <c r="J80" s="16">
        <v>30</v>
      </c>
      <c r="K80" s="16">
        <v>9</v>
      </c>
      <c r="L80" s="16">
        <v>5</v>
      </c>
      <c r="M80" s="16">
        <v>4</v>
      </c>
      <c r="N80" s="16">
        <v>0</v>
      </c>
      <c r="O80" s="16">
        <v>0</v>
      </c>
      <c r="P80" s="16">
        <v>0</v>
      </c>
      <c r="Q80" s="16">
        <v>34</v>
      </c>
      <c r="R80" s="16">
        <v>8</v>
      </c>
      <c r="S80" s="16">
        <v>26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1</v>
      </c>
      <c r="AA80" s="16">
        <v>1</v>
      </c>
      <c r="AB80" s="16">
        <v>0</v>
      </c>
    </row>
    <row r="81" spans="1:28" ht="25.5" x14ac:dyDescent="0.25">
      <c r="A81" s="50"/>
      <c r="B81" s="50"/>
      <c r="C81" s="15" t="s">
        <v>173</v>
      </c>
      <c r="D81" s="16">
        <v>23</v>
      </c>
      <c r="E81" s="16">
        <v>8</v>
      </c>
      <c r="F81" s="98">
        <v>15</v>
      </c>
      <c r="G81" s="74"/>
      <c r="H81" s="16">
        <v>23</v>
      </c>
      <c r="I81" s="16">
        <v>8</v>
      </c>
      <c r="J81" s="16">
        <v>15</v>
      </c>
      <c r="K81" s="16">
        <v>13</v>
      </c>
      <c r="L81" s="16">
        <v>6</v>
      </c>
      <c r="M81" s="16">
        <v>7</v>
      </c>
      <c r="N81" s="16">
        <v>0</v>
      </c>
      <c r="O81" s="16">
        <v>0</v>
      </c>
      <c r="P81" s="16">
        <v>0</v>
      </c>
      <c r="Q81" s="16">
        <v>9</v>
      </c>
      <c r="R81" s="16">
        <v>2</v>
      </c>
      <c r="S81" s="16">
        <v>7</v>
      </c>
      <c r="T81" s="16">
        <v>1</v>
      </c>
      <c r="U81" s="16">
        <v>0</v>
      </c>
      <c r="V81" s="16">
        <v>1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</row>
    <row r="82" spans="1:28" ht="25.5" x14ac:dyDescent="0.25">
      <c r="A82" s="76"/>
      <c r="B82" s="76"/>
      <c r="C82" s="15" t="s">
        <v>174</v>
      </c>
      <c r="D82" s="16">
        <v>39</v>
      </c>
      <c r="E82" s="16">
        <v>9</v>
      </c>
      <c r="F82" s="98">
        <v>30</v>
      </c>
      <c r="G82" s="74"/>
      <c r="H82" s="16">
        <v>39</v>
      </c>
      <c r="I82" s="16">
        <v>9</v>
      </c>
      <c r="J82" s="16">
        <v>30</v>
      </c>
      <c r="K82" s="16">
        <v>11</v>
      </c>
      <c r="L82" s="16">
        <v>1</v>
      </c>
      <c r="M82" s="16">
        <v>10</v>
      </c>
      <c r="N82" s="16">
        <v>11</v>
      </c>
      <c r="O82" s="16">
        <v>6</v>
      </c>
      <c r="P82" s="16">
        <v>5</v>
      </c>
      <c r="Q82" s="16">
        <v>17</v>
      </c>
      <c r="R82" s="16">
        <v>2</v>
      </c>
      <c r="S82" s="16">
        <v>15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</row>
    <row r="83" spans="1:28" ht="25.5" x14ac:dyDescent="0.25">
      <c r="A83" s="75">
        <v>46</v>
      </c>
      <c r="B83" s="75" t="s">
        <v>175</v>
      </c>
      <c r="C83" s="15" t="s">
        <v>176</v>
      </c>
      <c r="D83" s="16">
        <v>58</v>
      </c>
      <c r="E83" s="16">
        <v>15</v>
      </c>
      <c r="F83" s="98">
        <v>43</v>
      </c>
      <c r="G83" s="74"/>
      <c r="H83" s="16">
        <v>58</v>
      </c>
      <c r="I83" s="16">
        <v>15</v>
      </c>
      <c r="J83" s="16">
        <v>43</v>
      </c>
      <c r="K83" s="16">
        <v>17</v>
      </c>
      <c r="L83" s="16">
        <v>5</v>
      </c>
      <c r="M83" s="16">
        <v>12</v>
      </c>
      <c r="N83" s="16">
        <v>6</v>
      </c>
      <c r="O83" s="16">
        <v>3</v>
      </c>
      <c r="P83" s="16">
        <v>3</v>
      </c>
      <c r="Q83" s="16">
        <v>34</v>
      </c>
      <c r="R83" s="16">
        <v>6</v>
      </c>
      <c r="S83" s="16">
        <v>28</v>
      </c>
      <c r="T83" s="16">
        <v>0</v>
      </c>
      <c r="U83" s="16">
        <v>0</v>
      </c>
      <c r="V83" s="16">
        <v>0</v>
      </c>
      <c r="W83" s="16">
        <v>1</v>
      </c>
      <c r="X83" s="16">
        <v>1</v>
      </c>
      <c r="Y83" s="16">
        <v>0</v>
      </c>
      <c r="Z83" s="16">
        <v>0</v>
      </c>
      <c r="AA83" s="16">
        <v>0</v>
      </c>
      <c r="AB83" s="16">
        <v>0</v>
      </c>
    </row>
    <row r="84" spans="1:28" ht="38.25" x14ac:dyDescent="0.25">
      <c r="A84" s="76"/>
      <c r="B84" s="76"/>
      <c r="C84" s="15" t="s">
        <v>177</v>
      </c>
      <c r="D84" s="16">
        <v>30</v>
      </c>
      <c r="E84" s="16">
        <v>13</v>
      </c>
      <c r="F84" s="98">
        <v>17</v>
      </c>
      <c r="G84" s="74"/>
      <c r="H84" s="16">
        <v>30</v>
      </c>
      <c r="I84" s="16">
        <v>13</v>
      </c>
      <c r="J84" s="16">
        <v>17</v>
      </c>
      <c r="K84" s="16">
        <v>13</v>
      </c>
      <c r="L84" s="16">
        <v>5</v>
      </c>
      <c r="M84" s="16">
        <v>8</v>
      </c>
      <c r="N84" s="16">
        <v>4</v>
      </c>
      <c r="O84" s="16">
        <v>3</v>
      </c>
      <c r="P84" s="16">
        <v>1</v>
      </c>
      <c r="Q84" s="16">
        <v>12</v>
      </c>
      <c r="R84" s="16">
        <v>4</v>
      </c>
      <c r="S84" s="16">
        <v>8</v>
      </c>
      <c r="T84" s="16">
        <v>1</v>
      </c>
      <c r="U84" s="16">
        <v>1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</row>
    <row r="85" spans="1:28" x14ac:dyDescent="0.25">
      <c r="A85" s="14">
        <v>47</v>
      </c>
      <c r="B85" s="15" t="s">
        <v>112</v>
      </c>
      <c r="C85" s="15" t="s">
        <v>178</v>
      </c>
      <c r="D85" s="16">
        <v>24</v>
      </c>
      <c r="E85" s="16">
        <v>3</v>
      </c>
      <c r="F85" s="98">
        <v>21</v>
      </c>
      <c r="G85" s="74"/>
      <c r="H85" s="16">
        <v>24</v>
      </c>
      <c r="I85" s="16">
        <v>3</v>
      </c>
      <c r="J85" s="16">
        <v>21</v>
      </c>
      <c r="K85" s="16">
        <v>1</v>
      </c>
      <c r="L85" s="16">
        <v>1</v>
      </c>
      <c r="M85" s="16">
        <v>0</v>
      </c>
      <c r="N85" s="16">
        <v>1</v>
      </c>
      <c r="O85" s="16">
        <v>0</v>
      </c>
      <c r="P85" s="16">
        <v>1</v>
      </c>
      <c r="Q85" s="16">
        <v>22</v>
      </c>
      <c r="R85" s="16">
        <v>2</v>
      </c>
      <c r="S85" s="16">
        <v>20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</row>
    <row r="86" spans="1:28" x14ac:dyDescent="0.25">
      <c r="A86" s="75">
        <v>51</v>
      </c>
      <c r="B86" s="75" t="s">
        <v>179</v>
      </c>
      <c r="C86" s="15" t="s">
        <v>180</v>
      </c>
      <c r="D86" s="16">
        <v>17</v>
      </c>
      <c r="E86" s="16">
        <v>10</v>
      </c>
      <c r="F86" s="98">
        <v>7</v>
      </c>
      <c r="G86" s="74"/>
      <c r="H86" s="16">
        <v>17</v>
      </c>
      <c r="I86" s="16">
        <v>10</v>
      </c>
      <c r="J86" s="16">
        <v>7</v>
      </c>
      <c r="K86" s="16">
        <v>5</v>
      </c>
      <c r="L86" s="16">
        <v>0</v>
      </c>
      <c r="M86" s="16">
        <v>5</v>
      </c>
      <c r="N86" s="16">
        <v>6</v>
      </c>
      <c r="O86" s="16">
        <v>5</v>
      </c>
      <c r="P86" s="16">
        <v>1</v>
      </c>
      <c r="Q86" s="16">
        <v>5</v>
      </c>
      <c r="R86" s="16">
        <v>4</v>
      </c>
      <c r="S86" s="16">
        <v>1</v>
      </c>
      <c r="T86" s="16">
        <v>0</v>
      </c>
      <c r="U86" s="16">
        <v>0</v>
      </c>
      <c r="V86" s="16">
        <v>0</v>
      </c>
      <c r="W86" s="16">
        <v>1</v>
      </c>
      <c r="X86" s="16">
        <v>1</v>
      </c>
      <c r="Y86" s="16">
        <v>0</v>
      </c>
      <c r="Z86" s="16">
        <v>0</v>
      </c>
      <c r="AA86" s="16">
        <v>0</v>
      </c>
      <c r="AB86" s="16">
        <v>0</v>
      </c>
    </row>
    <row r="87" spans="1:28" ht="25.5" x14ac:dyDescent="0.25">
      <c r="A87" s="50"/>
      <c r="B87" s="50"/>
      <c r="C87" s="15" t="s">
        <v>181</v>
      </c>
      <c r="D87" s="16">
        <v>41</v>
      </c>
      <c r="E87" s="16">
        <v>25</v>
      </c>
      <c r="F87" s="98">
        <v>16</v>
      </c>
      <c r="G87" s="74"/>
      <c r="H87" s="16">
        <v>41</v>
      </c>
      <c r="I87" s="16">
        <v>25</v>
      </c>
      <c r="J87" s="16">
        <v>16</v>
      </c>
      <c r="K87" s="16">
        <v>6</v>
      </c>
      <c r="L87" s="16">
        <v>5</v>
      </c>
      <c r="M87" s="16">
        <v>1</v>
      </c>
      <c r="N87" s="16">
        <v>5</v>
      </c>
      <c r="O87" s="16">
        <v>4</v>
      </c>
      <c r="P87" s="16">
        <v>1</v>
      </c>
      <c r="Q87" s="16">
        <v>29</v>
      </c>
      <c r="R87" s="16">
        <v>15</v>
      </c>
      <c r="S87" s="16">
        <v>14</v>
      </c>
      <c r="T87" s="16">
        <v>1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</row>
    <row r="88" spans="1:28" ht="25.5" x14ac:dyDescent="0.25">
      <c r="A88" s="50"/>
      <c r="B88" s="50"/>
      <c r="C88" s="15" t="s">
        <v>182</v>
      </c>
      <c r="D88" s="16">
        <v>34</v>
      </c>
      <c r="E88" s="16">
        <v>15</v>
      </c>
      <c r="F88" s="98">
        <v>19</v>
      </c>
      <c r="G88" s="74"/>
      <c r="H88" s="16">
        <v>34</v>
      </c>
      <c r="I88" s="16">
        <v>15</v>
      </c>
      <c r="J88" s="16">
        <v>19</v>
      </c>
      <c r="K88" s="16">
        <v>0</v>
      </c>
      <c r="L88" s="16">
        <v>0</v>
      </c>
      <c r="M88" s="16">
        <v>0</v>
      </c>
      <c r="N88" s="16">
        <v>7</v>
      </c>
      <c r="O88" s="16">
        <v>5</v>
      </c>
      <c r="P88" s="16">
        <v>2</v>
      </c>
      <c r="Q88" s="16">
        <v>22</v>
      </c>
      <c r="R88" s="16">
        <v>7</v>
      </c>
      <c r="S88" s="16">
        <v>15</v>
      </c>
      <c r="T88" s="16">
        <v>5</v>
      </c>
      <c r="U88" s="16">
        <v>3</v>
      </c>
      <c r="V88" s="16">
        <v>2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</row>
    <row r="89" spans="1:28" ht="25.5" x14ac:dyDescent="0.25">
      <c r="A89" s="76"/>
      <c r="B89" s="76"/>
      <c r="C89" s="15" t="s">
        <v>183</v>
      </c>
      <c r="D89" s="16">
        <v>67</v>
      </c>
      <c r="E89" s="16">
        <v>20</v>
      </c>
      <c r="F89" s="98">
        <v>47</v>
      </c>
      <c r="G89" s="74"/>
      <c r="H89" s="16">
        <v>67</v>
      </c>
      <c r="I89" s="16">
        <v>20</v>
      </c>
      <c r="J89" s="16">
        <v>47</v>
      </c>
      <c r="K89" s="16">
        <v>3</v>
      </c>
      <c r="L89" s="16">
        <v>2</v>
      </c>
      <c r="M89" s="16">
        <v>1</v>
      </c>
      <c r="N89" s="16">
        <v>3</v>
      </c>
      <c r="O89" s="16">
        <v>1</v>
      </c>
      <c r="P89" s="16">
        <v>2</v>
      </c>
      <c r="Q89" s="16">
        <v>60</v>
      </c>
      <c r="R89" s="16">
        <v>17</v>
      </c>
      <c r="S89" s="16">
        <v>43</v>
      </c>
      <c r="T89" s="16">
        <v>1</v>
      </c>
      <c r="U89" s="16">
        <v>0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</row>
    <row r="90" spans="1:28" ht="25.5" x14ac:dyDescent="0.25">
      <c r="A90" s="14">
        <v>52</v>
      </c>
      <c r="B90" s="15" t="s">
        <v>184</v>
      </c>
      <c r="C90" s="15" t="s">
        <v>185</v>
      </c>
      <c r="D90" s="16">
        <v>41</v>
      </c>
      <c r="E90" s="16">
        <v>15</v>
      </c>
      <c r="F90" s="98">
        <v>26</v>
      </c>
      <c r="G90" s="74"/>
      <c r="H90" s="16">
        <v>41</v>
      </c>
      <c r="I90" s="16">
        <v>15</v>
      </c>
      <c r="J90" s="16">
        <v>26</v>
      </c>
      <c r="K90" s="16">
        <v>19</v>
      </c>
      <c r="L90" s="16">
        <v>5</v>
      </c>
      <c r="M90" s="16">
        <v>14</v>
      </c>
      <c r="N90" s="16">
        <v>7</v>
      </c>
      <c r="O90" s="16">
        <v>6</v>
      </c>
      <c r="P90" s="16">
        <v>1</v>
      </c>
      <c r="Q90" s="16">
        <v>15</v>
      </c>
      <c r="R90" s="16">
        <v>4</v>
      </c>
      <c r="S90" s="16">
        <v>11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</row>
    <row r="91" spans="1:28" x14ac:dyDescent="0.25">
      <c r="A91" s="75">
        <v>56</v>
      </c>
      <c r="B91" s="75" t="s">
        <v>186</v>
      </c>
      <c r="C91" s="15" t="s">
        <v>187</v>
      </c>
      <c r="D91" s="16">
        <v>29</v>
      </c>
      <c r="E91" s="16">
        <v>8</v>
      </c>
      <c r="F91" s="98">
        <v>21</v>
      </c>
      <c r="G91" s="74"/>
      <c r="H91" s="16">
        <v>29</v>
      </c>
      <c r="I91" s="16">
        <v>8</v>
      </c>
      <c r="J91" s="16">
        <v>21</v>
      </c>
      <c r="K91" s="16">
        <v>0</v>
      </c>
      <c r="L91" s="16">
        <v>0</v>
      </c>
      <c r="M91" s="16">
        <v>0</v>
      </c>
      <c r="N91" s="16">
        <v>5</v>
      </c>
      <c r="O91" s="16">
        <v>3</v>
      </c>
      <c r="P91" s="16">
        <v>2</v>
      </c>
      <c r="Q91" s="16">
        <v>21</v>
      </c>
      <c r="R91" s="16">
        <v>4</v>
      </c>
      <c r="S91" s="16">
        <v>17</v>
      </c>
      <c r="T91" s="16">
        <v>3</v>
      </c>
      <c r="U91" s="16">
        <v>1</v>
      </c>
      <c r="V91" s="16">
        <v>2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</row>
    <row r="92" spans="1:28" x14ac:dyDescent="0.25">
      <c r="A92" s="50"/>
      <c r="B92" s="50"/>
      <c r="C92" s="15" t="s">
        <v>188</v>
      </c>
      <c r="D92" s="16">
        <v>90</v>
      </c>
      <c r="E92" s="16">
        <v>33</v>
      </c>
      <c r="F92" s="98">
        <v>57</v>
      </c>
      <c r="G92" s="74"/>
      <c r="H92" s="16">
        <v>90</v>
      </c>
      <c r="I92" s="16">
        <v>33</v>
      </c>
      <c r="J92" s="16">
        <v>57</v>
      </c>
      <c r="K92" s="16">
        <v>6</v>
      </c>
      <c r="L92" s="16">
        <v>6</v>
      </c>
      <c r="M92" s="16">
        <v>0</v>
      </c>
      <c r="N92" s="16">
        <v>4</v>
      </c>
      <c r="O92" s="16">
        <v>3</v>
      </c>
      <c r="P92" s="16">
        <v>1</v>
      </c>
      <c r="Q92" s="16">
        <v>72</v>
      </c>
      <c r="R92" s="16">
        <v>20</v>
      </c>
      <c r="S92" s="16">
        <v>52</v>
      </c>
      <c r="T92" s="16">
        <v>8</v>
      </c>
      <c r="U92" s="16">
        <v>4</v>
      </c>
      <c r="V92" s="16">
        <v>4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</row>
    <row r="93" spans="1:28" ht="25.5" x14ac:dyDescent="0.25">
      <c r="A93" s="50"/>
      <c r="B93" s="50"/>
      <c r="C93" s="15" t="s">
        <v>189</v>
      </c>
      <c r="D93" s="16">
        <v>29</v>
      </c>
      <c r="E93" s="16">
        <v>11</v>
      </c>
      <c r="F93" s="98">
        <v>18</v>
      </c>
      <c r="G93" s="74"/>
      <c r="H93" s="16">
        <v>28</v>
      </c>
      <c r="I93" s="16">
        <v>11</v>
      </c>
      <c r="J93" s="16">
        <v>17</v>
      </c>
      <c r="K93" s="16">
        <v>2</v>
      </c>
      <c r="L93" s="16">
        <v>0</v>
      </c>
      <c r="M93" s="16">
        <v>2</v>
      </c>
      <c r="N93" s="16">
        <v>0</v>
      </c>
      <c r="O93" s="16">
        <v>0</v>
      </c>
      <c r="P93" s="16">
        <v>0</v>
      </c>
      <c r="Q93" s="16">
        <v>21</v>
      </c>
      <c r="R93" s="16">
        <v>6</v>
      </c>
      <c r="S93" s="16">
        <v>15</v>
      </c>
      <c r="T93" s="16">
        <v>5</v>
      </c>
      <c r="U93" s="16">
        <v>5</v>
      </c>
      <c r="V93" s="16">
        <v>0</v>
      </c>
      <c r="W93" s="16">
        <v>0</v>
      </c>
      <c r="X93" s="16">
        <v>0</v>
      </c>
      <c r="Y93" s="16">
        <v>0</v>
      </c>
      <c r="Z93" s="16">
        <v>1</v>
      </c>
      <c r="AA93" s="16">
        <v>0</v>
      </c>
      <c r="AB93" s="16">
        <v>1</v>
      </c>
    </row>
    <row r="94" spans="1:28" ht="25.5" x14ac:dyDescent="0.25">
      <c r="A94" s="76"/>
      <c r="B94" s="76"/>
      <c r="C94" s="15" t="s">
        <v>190</v>
      </c>
      <c r="D94" s="16">
        <v>32</v>
      </c>
      <c r="E94" s="16">
        <v>15</v>
      </c>
      <c r="F94" s="98">
        <v>17</v>
      </c>
      <c r="G94" s="74"/>
      <c r="H94" s="16">
        <v>32</v>
      </c>
      <c r="I94" s="16">
        <v>15</v>
      </c>
      <c r="J94" s="16">
        <v>17</v>
      </c>
      <c r="K94" s="16">
        <v>5</v>
      </c>
      <c r="L94" s="16">
        <v>4</v>
      </c>
      <c r="M94" s="16">
        <v>1</v>
      </c>
      <c r="N94" s="16">
        <v>4</v>
      </c>
      <c r="O94" s="16">
        <v>2</v>
      </c>
      <c r="P94" s="16">
        <v>2</v>
      </c>
      <c r="Q94" s="16">
        <v>22</v>
      </c>
      <c r="R94" s="16">
        <v>8</v>
      </c>
      <c r="S94" s="16">
        <v>14</v>
      </c>
      <c r="T94" s="16">
        <v>1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</row>
    <row r="95" spans="1:28" x14ac:dyDescent="0.25">
      <c r="A95" s="75">
        <v>64</v>
      </c>
      <c r="B95" s="75" t="s">
        <v>114</v>
      </c>
      <c r="C95" s="15" t="s">
        <v>191</v>
      </c>
      <c r="D95" s="16">
        <v>39</v>
      </c>
      <c r="E95" s="16">
        <v>11</v>
      </c>
      <c r="F95" s="98">
        <v>28</v>
      </c>
      <c r="G95" s="74"/>
      <c r="H95" s="16">
        <v>39</v>
      </c>
      <c r="I95" s="16">
        <v>11</v>
      </c>
      <c r="J95" s="16">
        <v>28</v>
      </c>
      <c r="K95" s="16">
        <v>18</v>
      </c>
      <c r="L95" s="16">
        <v>8</v>
      </c>
      <c r="M95" s="16">
        <v>10</v>
      </c>
      <c r="N95" s="16">
        <v>8</v>
      </c>
      <c r="O95" s="16">
        <v>2</v>
      </c>
      <c r="P95" s="16">
        <v>6</v>
      </c>
      <c r="Q95" s="16">
        <v>13</v>
      </c>
      <c r="R95" s="16">
        <v>1</v>
      </c>
      <c r="S95" s="16">
        <v>12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</row>
    <row r="96" spans="1:28" x14ac:dyDescent="0.25">
      <c r="A96" s="50"/>
      <c r="B96" s="50"/>
      <c r="C96" s="15" t="s">
        <v>192</v>
      </c>
      <c r="D96" s="16">
        <v>27</v>
      </c>
      <c r="E96" s="16">
        <v>16</v>
      </c>
      <c r="F96" s="98">
        <v>11</v>
      </c>
      <c r="G96" s="74"/>
      <c r="H96" s="16">
        <v>27</v>
      </c>
      <c r="I96" s="16">
        <v>16</v>
      </c>
      <c r="J96" s="16">
        <v>11</v>
      </c>
      <c r="K96" s="16">
        <v>6</v>
      </c>
      <c r="L96" s="16">
        <v>2</v>
      </c>
      <c r="M96" s="16">
        <v>4</v>
      </c>
      <c r="N96" s="16">
        <v>11</v>
      </c>
      <c r="O96" s="16">
        <v>6</v>
      </c>
      <c r="P96" s="16">
        <v>5</v>
      </c>
      <c r="Q96" s="16">
        <v>8</v>
      </c>
      <c r="R96" s="16">
        <v>6</v>
      </c>
      <c r="S96" s="16">
        <v>2</v>
      </c>
      <c r="T96" s="16">
        <v>1</v>
      </c>
      <c r="U96" s="16">
        <v>1</v>
      </c>
      <c r="V96" s="16">
        <v>0</v>
      </c>
      <c r="W96" s="16">
        <v>1</v>
      </c>
      <c r="X96" s="16">
        <v>1</v>
      </c>
      <c r="Y96" s="16">
        <v>0</v>
      </c>
      <c r="Z96" s="16">
        <v>0</v>
      </c>
      <c r="AA96" s="16">
        <v>0</v>
      </c>
      <c r="AB96" s="16">
        <v>0</v>
      </c>
    </row>
    <row r="97" spans="1:28" ht="38.25" x14ac:dyDescent="0.25">
      <c r="A97" s="50"/>
      <c r="B97" s="50"/>
      <c r="C97" s="15" t="s">
        <v>193</v>
      </c>
      <c r="D97" s="16">
        <v>20</v>
      </c>
      <c r="E97" s="16">
        <v>6</v>
      </c>
      <c r="F97" s="98">
        <v>14</v>
      </c>
      <c r="G97" s="74"/>
      <c r="H97" s="16">
        <v>20</v>
      </c>
      <c r="I97" s="16">
        <v>6</v>
      </c>
      <c r="J97" s="16">
        <v>14</v>
      </c>
      <c r="K97" s="16">
        <v>6</v>
      </c>
      <c r="L97" s="16">
        <v>1</v>
      </c>
      <c r="M97" s="16">
        <v>5</v>
      </c>
      <c r="N97" s="16">
        <v>1</v>
      </c>
      <c r="O97" s="16">
        <v>0</v>
      </c>
      <c r="P97" s="16">
        <v>1</v>
      </c>
      <c r="Q97" s="16">
        <v>12</v>
      </c>
      <c r="R97" s="16">
        <v>4</v>
      </c>
      <c r="S97" s="16">
        <v>8</v>
      </c>
      <c r="T97" s="16">
        <v>1</v>
      </c>
      <c r="U97" s="16">
        <v>1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</row>
    <row r="98" spans="1:28" ht="25.5" x14ac:dyDescent="0.25">
      <c r="A98" s="50"/>
      <c r="B98" s="50"/>
      <c r="C98" s="15" t="s">
        <v>194</v>
      </c>
      <c r="D98" s="16">
        <v>38</v>
      </c>
      <c r="E98" s="16">
        <v>18</v>
      </c>
      <c r="F98" s="98">
        <v>20</v>
      </c>
      <c r="G98" s="74"/>
      <c r="H98" s="16">
        <v>38</v>
      </c>
      <c r="I98" s="16">
        <v>18</v>
      </c>
      <c r="J98" s="16">
        <v>20</v>
      </c>
      <c r="K98" s="16">
        <v>19</v>
      </c>
      <c r="L98" s="16">
        <v>9</v>
      </c>
      <c r="M98" s="16">
        <v>10</v>
      </c>
      <c r="N98" s="16">
        <v>1</v>
      </c>
      <c r="O98" s="16">
        <v>1</v>
      </c>
      <c r="P98" s="16">
        <v>0</v>
      </c>
      <c r="Q98" s="16">
        <v>17</v>
      </c>
      <c r="R98" s="16">
        <v>7</v>
      </c>
      <c r="S98" s="16">
        <v>10</v>
      </c>
      <c r="T98" s="16">
        <v>1</v>
      </c>
      <c r="U98" s="16">
        <v>1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</row>
    <row r="99" spans="1:28" x14ac:dyDescent="0.25">
      <c r="A99" s="50"/>
      <c r="B99" s="50"/>
      <c r="C99" s="15" t="s">
        <v>195</v>
      </c>
      <c r="D99" s="16">
        <v>93</v>
      </c>
      <c r="E99" s="16">
        <v>50</v>
      </c>
      <c r="F99" s="98">
        <v>43</v>
      </c>
      <c r="G99" s="74"/>
      <c r="H99" s="16">
        <v>93</v>
      </c>
      <c r="I99" s="16">
        <v>50</v>
      </c>
      <c r="J99" s="16">
        <v>43</v>
      </c>
      <c r="K99" s="16">
        <v>21</v>
      </c>
      <c r="L99" s="16">
        <v>11</v>
      </c>
      <c r="M99" s="16">
        <v>10</v>
      </c>
      <c r="N99" s="16">
        <v>15</v>
      </c>
      <c r="O99" s="16">
        <v>9</v>
      </c>
      <c r="P99" s="16">
        <v>6</v>
      </c>
      <c r="Q99" s="16">
        <v>55</v>
      </c>
      <c r="R99" s="16">
        <v>29</v>
      </c>
      <c r="S99" s="16">
        <v>26</v>
      </c>
      <c r="T99" s="16">
        <v>1</v>
      </c>
      <c r="U99" s="16">
        <v>0</v>
      </c>
      <c r="V99" s="16">
        <v>1</v>
      </c>
      <c r="W99" s="16">
        <v>1</v>
      </c>
      <c r="X99" s="16">
        <v>1</v>
      </c>
      <c r="Y99" s="16">
        <v>0</v>
      </c>
      <c r="Z99" s="16">
        <v>0</v>
      </c>
      <c r="AA99" s="16">
        <v>0</v>
      </c>
      <c r="AB99" s="16">
        <v>0</v>
      </c>
    </row>
    <row r="100" spans="1:28" ht="25.5" x14ac:dyDescent="0.25">
      <c r="A100" s="50"/>
      <c r="B100" s="50"/>
      <c r="C100" s="15" t="s">
        <v>196</v>
      </c>
      <c r="D100" s="16">
        <v>38</v>
      </c>
      <c r="E100" s="16">
        <v>17</v>
      </c>
      <c r="F100" s="98">
        <v>21</v>
      </c>
      <c r="G100" s="74"/>
      <c r="H100" s="16">
        <v>38</v>
      </c>
      <c r="I100" s="16">
        <v>17</v>
      </c>
      <c r="J100" s="16">
        <v>21</v>
      </c>
      <c r="K100" s="16">
        <v>3</v>
      </c>
      <c r="L100" s="16">
        <v>2</v>
      </c>
      <c r="M100" s="16">
        <v>1</v>
      </c>
      <c r="N100" s="16">
        <v>0</v>
      </c>
      <c r="O100" s="16">
        <v>0</v>
      </c>
      <c r="P100" s="16">
        <v>0</v>
      </c>
      <c r="Q100" s="16">
        <v>34</v>
      </c>
      <c r="R100" s="16">
        <v>15</v>
      </c>
      <c r="S100" s="16">
        <v>19</v>
      </c>
      <c r="T100" s="16">
        <v>1</v>
      </c>
      <c r="U100" s="16">
        <v>0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</row>
    <row r="101" spans="1:28" ht="25.5" x14ac:dyDescent="0.25">
      <c r="A101" s="50"/>
      <c r="B101" s="50"/>
      <c r="C101" s="15" t="s">
        <v>197</v>
      </c>
      <c r="D101" s="16">
        <v>25</v>
      </c>
      <c r="E101" s="16">
        <v>9</v>
      </c>
      <c r="F101" s="98">
        <v>16</v>
      </c>
      <c r="G101" s="74"/>
      <c r="H101" s="16">
        <v>24</v>
      </c>
      <c r="I101" s="16">
        <v>8</v>
      </c>
      <c r="J101" s="16">
        <v>16</v>
      </c>
      <c r="K101" s="16">
        <v>2</v>
      </c>
      <c r="L101" s="16">
        <v>1</v>
      </c>
      <c r="M101" s="16">
        <v>1</v>
      </c>
      <c r="N101" s="16">
        <v>0</v>
      </c>
      <c r="O101" s="16">
        <v>0</v>
      </c>
      <c r="P101" s="16">
        <v>0</v>
      </c>
      <c r="Q101" s="16">
        <v>21</v>
      </c>
      <c r="R101" s="16">
        <v>6</v>
      </c>
      <c r="S101" s="16">
        <v>15</v>
      </c>
      <c r="T101" s="16">
        <v>1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1</v>
      </c>
      <c r="AA101" s="16">
        <v>1</v>
      </c>
      <c r="AB101" s="16">
        <v>0</v>
      </c>
    </row>
    <row r="102" spans="1:28" ht="25.5" x14ac:dyDescent="0.25">
      <c r="A102" s="76"/>
      <c r="B102" s="76"/>
      <c r="C102" s="15" t="s">
        <v>198</v>
      </c>
      <c r="D102" s="16">
        <v>57</v>
      </c>
      <c r="E102" s="16">
        <v>12</v>
      </c>
      <c r="F102" s="98">
        <v>45</v>
      </c>
      <c r="G102" s="74"/>
      <c r="H102" s="16">
        <v>57</v>
      </c>
      <c r="I102" s="16">
        <v>12</v>
      </c>
      <c r="J102" s="16">
        <v>45</v>
      </c>
      <c r="K102" s="16">
        <v>2</v>
      </c>
      <c r="L102" s="16">
        <v>2</v>
      </c>
      <c r="M102" s="16">
        <v>0</v>
      </c>
      <c r="N102" s="16">
        <v>7</v>
      </c>
      <c r="O102" s="16">
        <v>2</v>
      </c>
      <c r="P102" s="16">
        <v>5</v>
      </c>
      <c r="Q102" s="16">
        <v>45</v>
      </c>
      <c r="R102" s="16">
        <v>7</v>
      </c>
      <c r="S102" s="16">
        <v>38</v>
      </c>
      <c r="T102" s="16">
        <v>3</v>
      </c>
      <c r="U102" s="16">
        <v>1</v>
      </c>
      <c r="V102" s="16">
        <v>2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</row>
    <row r="103" spans="1:28" ht="25.5" x14ac:dyDescent="0.25">
      <c r="A103" s="14">
        <v>65</v>
      </c>
      <c r="B103" s="15" t="s">
        <v>199</v>
      </c>
      <c r="C103" s="15" t="s">
        <v>200</v>
      </c>
      <c r="D103" s="16">
        <v>222</v>
      </c>
      <c r="E103" s="16">
        <v>37</v>
      </c>
      <c r="F103" s="98">
        <v>185</v>
      </c>
      <c r="G103" s="74"/>
      <c r="H103" s="16">
        <v>220</v>
      </c>
      <c r="I103" s="16">
        <v>37</v>
      </c>
      <c r="J103" s="16">
        <v>183</v>
      </c>
      <c r="K103" s="16">
        <v>26</v>
      </c>
      <c r="L103" s="16">
        <v>3</v>
      </c>
      <c r="M103" s="16">
        <v>23</v>
      </c>
      <c r="N103" s="16">
        <v>15</v>
      </c>
      <c r="O103" s="16">
        <v>2</v>
      </c>
      <c r="P103" s="16">
        <v>13</v>
      </c>
      <c r="Q103" s="16">
        <v>173</v>
      </c>
      <c r="R103" s="16">
        <v>31</v>
      </c>
      <c r="S103" s="16">
        <v>142</v>
      </c>
      <c r="T103" s="16">
        <v>0</v>
      </c>
      <c r="U103" s="16">
        <v>0</v>
      </c>
      <c r="V103" s="16">
        <v>0</v>
      </c>
      <c r="W103" s="16">
        <v>6</v>
      </c>
      <c r="X103" s="16">
        <v>1</v>
      </c>
      <c r="Y103" s="16">
        <v>5</v>
      </c>
      <c r="Z103" s="16">
        <v>2</v>
      </c>
      <c r="AA103" s="16">
        <v>0</v>
      </c>
      <c r="AB103" s="16">
        <v>2</v>
      </c>
    </row>
    <row r="104" spans="1:28" ht="25.5" x14ac:dyDescent="0.25">
      <c r="A104" s="75">
        <v>67</v>
      </c>
      <c r="B104" s="75" t="s">
        <v>201</v>
      </c>
      <c r="C104" s="15" t="s">
        <v>202</v>
      </c>
      <c r="D104" s="16">
        <v>86</v>
      </c>
      <c r="E104" s="16">
        <v>23</v>
      </c>
      <c r="F104" s="98">
        <v>63</v>
      </c>
      <c r="G104" s="74"/>
      <c r="H104" s="16">
        <v>86</v>
      </c>
      <c r="I104" s="16">
        <v>23</v>
      </c>
      <c r="J104" s="16">
        <v>63</v>
      </c>
      <c r="K104" s="16">
        <v>27</v>
      </c>
      <c r="L104" s="16">
        <v>7</v>
      </c>
      <c r="M104" s="16">
        <v>20</v>
      </c>
      <c r="N104" s="16">
        <v>5</v>
      </c>
      <c r="O104" s="16">
        <v>2</v>
      </c>
      <c r="P104" s="16">
        <v>3</v>
      </c>
      <c r="Q104" s="16">
        <v>54</v>
      </c>
      <c r="R104" s="16">
        <v>14</v>
      </c>
      <c r="S104" s="16">
        <v>40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</row>
    <row r="105" spans="1:28" x14ac:dyDescent="0.25">
      <c r="A105" s="76"/>
      <c r="B105" s="76"/>
      <c r="C105" s="15" t="s">
        <v>203</v>
      </c>
      <c r="D105" s="16">
        <v>77</v>
      </c>
      <c r="E105" s="16">
        <v>45</v>
      </c>
      <c r="F105" s="98">
        <v>32</v>
      </c>
      <c r="G105" s="74"/>
      <c r="H105" s="16">
        <v>76</v>
      </c>
      <c r="I105" s="16">
        <v>44</v>
      </c>
      <c r="J105" s="16">
        <v>32</v>
      </c>
      <c r="K105" s="16">
        <v>25</v>
      </c>
      <c r="L105" s="16">
        <v>10</v>
      </c>
      <c r="M105" s="16">
        <v>15</v>
      </c>
      <c r="N105" s="16">
        <v>7</v>
      </c>
      <c r="O105" s="16">
        <v>3</v>
      </c>
      <c r="P105" s="16">
        <v>4</v>
      </c>
      <c r="Q105" s="16">
        <v>44</v>
      </c>
      <c r="R105" s="16">
        <v>31</v>
      </c>
      <c r="S105" s="16">
        <v>13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1</v>
      </c>
      <c r="AA105" s="16">
        <v>1</v>
      </c>
      <c r="AB105" s="16">
        <v>0</v>
      </c>
    </row>
    <row r="106" spans="1:28" ht="25.5" x14ac:dyDescent="0.25">
      <c r="A106" s="75">
        <v>71</v>
      </c>
      <c r="B106" s="75" t="s">
        <v>204</v>
      </c>
      <c r="C106" s="15" t="s">
        <v>205</v>
      </c>
      <c r="D106" s="16">
        <v>41</v>
      </c>
      <c r="E106" s="16">
        <v>16</v>
      </c>
      <c r="F106" s="98">
        <v>25</v>
      </c>
      <c r="G106" s="74"/>
      <c r="H106" s="16">
        <v>40</v>
      </c>
      <c r="I106" s="16">
        <v>15</v>
      </c>
      <c r="J106" s="16">
        <v>25</v>
      </c>
      <c r="K106" s="16">
        <v>7</v>
      </c>
      <c r="L106" s="16">
        <v>6</v>
      </c>
      <c r="M106" s="16">
        <v>1</v>
      </c>
      <c r="N106" s="16">
        <v>1</v>
      </c>
      <c r="O106" s="16">
        <v>0</v>
      </c>
      <c r="P106" s="16">
        <v>1</v>
      </c>
      <c r="Q106" s="16">
        <v>32</v>
      </c>
      <c r="R106" s="16">
        <v>9</v>
      </c>
      <c r="S106" s="16">
        <v>23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1</v>
      </c>
      <c r="AA106" s="16">
        <v>1</v>
      </c>
      <c r="AB106" s="16">
        <v>0</v>
      </c>
    </row>
    <row r="107" spans="1:28" ht="25.5" x14ac:dyDescent="0.25">
      <c r="A107" s="50"/>
      <c r="B107" s="50"/>
      <c r="C107" s="15" t="s">
        <v>206</v>
      </c>
      <c r="D107" s="16">
        <v>26</v>
      </c>
      <c r="E107" s="16">
        <v>12</v>
      </c>
      <c r="F107" s="98">
        <v>14</v>
      </c>
      <c r="G107" s="74"/>
      <c r="H107" s="16">
        <v>26</v>
      </c>
      <c r="I107" s="16">
        <v>12</v>
      </c>
      <c r="J107" s="16">
        <v>14</v>
      </c>
      <c r="K107" s="16">
        <v>12</v>
      </c>
      <c r="L107" s="16">
        <v>5</v>
      </c>
      <c r="M107" s="16">
        <v>7</v>
      </c>
      <c r="N107" s="16">
        <v>2</v>
      </c>
      <c r="O107" s="16">
        <v>0</v>
      </c>
      <c r="P107" s="16">
        <v>2</v>
      </c>
      <c r="Q107" s="16">
        <v>12</v>
      </c>
      <c r="R107" s="16">
        <v>7</v>
      </c>
      <c r="S107" s="16">
        <v>5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</row>
    <row r="108" spans="1:28" ht="25.5" x14ac:dyDescent="0.25">
      <c r="A108" s="50"/>
      <c r="B108" s="50"/>
      <c r="C108" s="15" t="s">
        <v>207</v>
      </c>
      <c r="D108" s="16">
        <v>41</v>
      </c>
      <c r="E108" s="16">
        <v>11</v>
      </c>
      <c r="F108" s="98">
        <v>30</v>
      </c>
      <c r="G108" s="74"/>
      <c r="H108" s="16">
        <v>41</v>
      </c>
      <c r="I108" s="16">
        <v>11</v>
      </c>
      <c r="J108" s="16">
        <v>30</v>
      </c>
      <c r="K108" s="16">
        <v>1</v>
      </c>
      <c r="L108" s="16">
        <v>0</v>
      </c>
      <c r="M108" s="16">
        <v>1</v>
      </c>
      <c r="N108" s="16">
        <v>5</v>
      </c>
      <c r="O108" s="16">
        <v>3</v>
      </c>
      <c r="P108" s="16">
        <v>2</v>
      </c>
      <c r="Q108" s="16">
        <v>33</v>
      </c>
      <c r="R108" s="16">
        <v>6</v>
      </c>
      <c r="S108" s="16">
        <v>27</v>
      </c>
      <c r="T108" s="16">
        <v>1</v>
      </c>
      <c r="U108" s="16">
        <v>1</v>
      </c>
      <c r="V108" s="16">
        <v>0</v>
      </c>
      <c r="W108" s="16">
        <v>1</v>
      </c>
      <c r="X108" s="16">
        <v>1</v>
      </c>
      <c r="Y108" s="16">
        <v>0</v>
      </c>
      <c r="Z108" s="16">
        <v>0</v>
      </c>
      <c r="AA108" s="16">
        <v>0</v>
      </c>
      <c r="AB108" s="16">
        <v>0</v>
      </c>
    </row>
    <row r="109" spans="1:28" x14ac:dyDescent="0.25">
      <c r="A109" s="76"/>
      <c r="B109" s="76"/>
      <c r="C109" s="15" t="s">
        <v>208</v>
      </c>
      <c r="D109" s="16">
        <v>27</v>
      </c>
      <c r="E109" s="16">
        <v>10</v>
      </c>
      <c r="F109" s="98">
        <v>17</v>
      </c>
      <c r="G109" s="74"/>
      <c r="H109" s="16">
        <v>26</v>
      </c>
      <c r="I109" s="16">
        <v>9</v>
      </c>
      <c r="J109" s="16">
        <v>17</v>
      </c>
      <c r="K109" s="16">
        <v>15</v>
      </c>
      <c r="L109" s="16">
        <v>5</v>
      </c>
      <c r="M109" s="16">
        <v>10</v>
      </c>
      <c r="N109" s="16">
        <v>1</v>
      </c>
      <c r="O109" s="16">
        <v>0</v>
      </c>
      <c r="P109" s="16">
        <v>1</v>
      </c>
      <c r="Q109" s="16">
        <v>10</v>
      </c>
      <c r="R109" s="16">
        <v>4</v>
      </c>
      <c r="S109" s="16">
        <v>6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1</v>
      </c>
      <c r="AA109" s="16">
        <v>1</v>
      </c>
      <c r="AB109" s="16">
        <v>0</v>
      </c>
    </row>
    <row r="110" spans="1:28" ht="38.25" x14ac:dyDescent="0.25">
      <c r="A110" s="14">
        <v>72</v>
      </c>
      <c r="B110" s="15" t="s">
        <v>209</v>
      </c>
      <c r="C110" s="15" t="s">
        <v>210</v>
      </c>
      <c r="D110" s="16">
        <v>190</v>
      </c>
      <c r="E110" s="16">
        <v>76</v>
      </c>
      <c r="F110" s="98">
        <v>114</v>
      </c>
      <c r="G110" s="74"/>
      <c r="H110" s="16">
        <v>189</v>
      </c>
      <c r="I110" s="16">
        <v>76</v>
      </c>
      <c r="J110" s="16">
        <v>113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166</v>
      </c>
      <c r="R110" s="16">
        <v>59</v>
      </c>
      <c r="S110" s="16">
        <v>107</v>
      </c>
      <c r="T110" s="16">
        <v>0</v>
      </c>
      <c r="U110" s="16">
        <v>0</v>
      </c>
      <c r="V110" s="16">
        <v>0</v>
      </c>
      <c r="W110" s="16">
        <v>23</v>
      </c>
      <c r="X110" s="16">
        <v>17</v>
      </c>
      <c r="Y110" s="16">
        <v>6</v>
      </c>
      <c r="Z110" s="16">
        <v>1</v>
      </c>
      <c r="AA110" s="16">
        <v>0</v>
      </c>
      <c r="AB110" s="16">
        <v>1</v>
      </c>
    </row>
    <row r="111" spans="1:28" ht="25.5" x14ac:dyDescent="0.25">
      <c r="A111" s="75">
        <v>76</v>
      </c>
      <c r="B111" s="75" t="s">
        <v>117</v>
      </c>
      <c r="C111" s="15" t="s">
        <v>211</v>
      </c>
      <c r="D111" s="16">
        <v>38</v>
      </c>
      <c r="E111" s="16">
        <v>13</v>
      </c>
      <c r="F111" s="98">
        <v>25</v>
      </c>
      <c r="G111" s="74"/>
      <c r="H111" s="16">
        <v>38</v>
      </c>
      <c r="I111" s="16">
        <v>13</v>
      </c>
      <c r="J111" s="16">
        <v>25</v>
      </c>
      <c r="K111" s="16">
        <v>9</v>
      </c>
      <c r="L111" s="16">
        <v>5</v>
      </c>
      <c r="M111" s="16">
        <v>4</v>
      </c>
      <c r="N111" s="16">
        <v>0</v>
      </c>
      <c r="O111" s="16">
        <v>0</v>
      </c>
      <c r="P111" s="16">
        <v>0</v>
      </c>
      <c r="Q111" s="16">
        <v>28</v>
      </c>
      <c r="R111" s="16">
        <v>8</v>
      </c>
      <c r="S111" s="16">
        <v>20</v>
      </c>
      <c r="T111" s="16">
        <v>1</v>
      </c>
      <c r="U111" s="16">
        <v>0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</row>
    <row r="112" spans="1:28" ht="25.5" x14ac:dyDescent="0.25">
      <c r="A112" s="50"/>
      <c r="B112" s="50"/>
      <c r="C112" s="15" t="s">
        <v>212</v>
      </c>
      <c r="D112" s="16">
        <v>24</v>
      </c>
      <c r="E112" s="16">
        <v>13</v>
      </c>
      <c r="F112" s="98">
        <v>11</v>
      </c>
      <c r="G112" s="74"/>
      <c r="H112" s="16">
        <v>24</v>
      </c>
      <c r="I112" s="16">
        <v>13</v>
      </c>
      <c r="J112" s="16">
        <v>11</v>
      </c>
      <c r="K112" s="16">
        <v>2</v>
      </c>
      <c r="L112" s="16">
        <v>1</v>
      </c>
      <c r="M112" s="16">
        <v>1</v>
      </c>
      <c r="N112" s="16">
        <v>8</v>
      </c>
      <c r="O112" s="16">
        <v>5</v>
      </c>
      <c r="P112" s="16">
        <v>3</v>
      </c>
      <c r="Q112" s="16">
        <v>12</v>
      </c>
      <c r="R112" s="16">
        <v>7</v>
      </c>
      <c r="S112" s="16">
        <v>5</v>
      </c>
      <c r="T112" s="16">
        <v>2</v>
      </c>
      <c r="U112" s="16">
        <v>0</v>
      </c>
      <c r="V112" s="16">
        <v>2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</row>
    <row r="113" spans="1:28" ht="25.5" x14ac:dyDescent="0.25">
      <c r="A113" s="50"/>
      <c r="B113" s="50"/>
      <c r="C113" s="15" t="s">
        <v>213</v>
      </c>
      <c r="D113" s="16">
        <v>27</v>
      </c>
      <c r="E113" s="16">
        <v>13</v>
      </c>
      <c r="F113" s="98">
        <v>14</v>
      </c>
      <c r="G113" s="74"/>
      <c r="H113" s="16">
        <v>27</v>
      </c>
      <c r="I113" s="16">
        <v>13</v>
      </c>
      <c r="J113" s="16">
        <v>14</v>
      </c>
      <c r="K113" s="16">
        <v>8</v>
      </c>
      <c r="L113" s="16">
        <v>4</v>
      </c>
      <c r="M113" s="16">
        <v>4</v>
      </c>
      <c r="N113" s="16">
        <v>6</v>
      </c>
      <c r="O113" s="16">
        <v>3</v>
      </c>
      <c r="P113" s="16">
        <v>3</v>
      </c>
      <c r="Q113" s="16">
        <v>10</v>
      </c>
      <c r="R113" s="16">
        <v>4</v>
      </c>
      <c r="S113" s="16">
        <v>6</v>
      </c>
      <c r="T113" s="16">
        <v>3</v>
      </c>
      <c r="U113" s="16">
        <v>2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</row>
    <row r="114" spans="1:28" ht="25.5" x14ac:dyDescent="0.25">
      <c r="A114" s="76"/>
      <c r="B114" s="76"/>
      <c r="C114" s="15" t="s">
        <v>214</v>
      </c>
      <c r="D114" s="16">
        <v>39</v>
      </c>
      <c r="E114" s="16">
        <v>19</v>
      </c>
      <c r="F114" s="98">
        <v>20</v>
      </c>
      <c r="G114" s="74"/>
      <c r="H114" s="16">
        <v>39</v>
      </c>
      <c r="I114" s="16">
        <v>19</v>
      </c>
      <c r="J114" s="16">
        <v>20</v>
      </c>
      <c r="K114" s="16">
        <v>1</v>
      </c>
      <c r="L114" s="16">
        <v>1</v>
      </c>
      <c r="M114" s="16">
        <v>0</v>
      </c>
      <c r="N114" s="16">
        <v>3</v>
      </c>
      <c r="O114" s="16">
        <v>2</v>
      </c>
      <c r="P114" s="16">
        <v>1</v>
      </c>
      <c r="Q114" s="16">
        <v>32</v>
      </c>
      <c r="R114" s="16">
        <v>14</v>
      </c>
      <c r="S114" s="16">
        <v>18</v>
      </c>
      <c r="T114" s="16">
        <v>3</v>
      </c>
      <c r="U114" s="16">
        <v>2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</row>
    <row r="115" spans="1:28" ht="25.5" x14ac:dyDescent="0.25">
      <c r="A115" s="75">
        <v>82</v>
      </c>
      <c r="B115" s="75" t="s">
        <v>95</v>
      </c>
      <c r="C115" s="15" t="s">
        <v>215</v>
      </c>
      <c r="D115" s="16">
        <v>57</v>
      </c>
      <c r="E115" s="16">
        <v>25</v>
      </c>
      <c r="F115" s="98">
        <v>32</v>
      </c>
      <c r="G115" s="74"/>
      <c r="H115" s="16">
        <v>57</v>
      </c>
      <c r="I115" s="16">
        <v>25</v>
      </c>
      <c r="J115" s="16">
        <v>32</v>
      </c>
      <c r="K115" s="16">
        <v>1</v>
      </c>
      <c r="L115" s="16">
        <v>1</v>
      </c>
      <c r="M115" s="16">
        <v>0</v>
      </c>
      <c r="N115" s="16">
        <v>6</v>
      </c>
      <c r="O115" s="16">
        <v>6</v>
      </c>
      <c r="P115" s="16">
        <v>0</v>
      </c>
      <c r="Q115" s="16">
        <v>47</v>
      </c>
      <c r="R115" s="16">
        <v>15</v>
      </c>
      <c r="S115" s="16">
        <v>32</v>
      </c>
      <c r="T115" s="16">
        <v>3</v>
      </c>
      <c r="U115" s="16">
        <v>3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</row>
    <row r="116" spans="1:28" x14ac:dyDescent="0.25">
      <c r="A116" s="50"/>
      <c r="B116" s="50"/>
      <c r="C116" s="15" t="s">
        <v>216</v>
      </c>
      <c r="D116" s="16">
        <v>278</v>
      </c>
      <c r="E116" s="16">
        <v>117</v>
      </c>
      <c r="F116" s="98">
        <v>161</v>
      </c>
      <c r="G116" s="74"/>
      <c r="H116" s="16">
        <v>278</v>
      </c>
      <c r="I116" s="16">
        <v>117</v>
      </c>
      <c r="J116" s="16">
        <v>161</v>
      </c>
      <c r="K116" s="16">
        <v>27</v>
      </c>
      <c r="L116" s="16">
        <v>18</v>
      </c>
      <c r="M116" s="16">
        <v>9</v>
      </c>
      <c r="N116" s="16">
        <v>22</v>
      </c>
      <c r="O116" s="16">
        <v>11</v>
      </c>
      <c r="P116" s="16">
        <v>11</v>
      </c>
      <c r="Q116" s="16">
        <v>208</v>
      </c>
      <c r="R116" s="16">
        <v>77</v>
      </c>
      <c r="S116" s="16">
        <v>131</v>
      </c>
      <c r="T116" s="16">
        <v>21</v>
      </c>
      <c r="U116" s="16">
        <v>11</v>
      </c>
      <c r="V116" s="16">
        <v>10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</row>
    <row r="117" spans="1:28" x14ac:dyDescent="0.25">
      <c r="A117" s="50"/>
      <c r="B117" s="50"/>
      <c r="C117" s="15" t="s">
        <v>217</v>
      </c>
      <c r="D117" s="16">
        <v>193</v>
      </c>
      <c r="E117" s="16">
        <v>37</v>
      </c>
      <c r="F117" s="98">
        <v>156</v>
      </c>
      <c r="G117" s="74"/>
      <c r="H117" s="16">
        <v>193</v>
      </c>
      <c r="I117" s="16">
        <v>37</v>
      </c>
      <c r="J117" s="16">
        <v>156</v>
      </c>
      <c r="K117" s="16">
        <v>6</v>
      </c>
      <c r="L117" s="16">
        <v>2</v>
      </c>
      <c r="M117" s="16">
        <v>4</v>
      </c>
      <c r="N117" s="16">
        <v>1</v>
      </c>
      <c r="O117" s="16">
        <v>0</v>
      </c>
      <c r="P117" s="16">
        <v>1</v>
      </c>
      <c r="Q117" s="16">
        <v>186</v>
      </c>
      <c r="R117" s="16">
        <v>35</v>
      </c>
      <c r="S117" s="16">
        <v>151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</row>
    <row r="118" spans="1:28" x14ac:dyDescent="0.25">
      <c r="A118" s="50"/>
      <c r="B118" s="50"/>
      <c r="C118" s="15" t="s">
        <v>218</v>
      </c>
      <c r="D118" s="16">
        <v>104</v>
      </c>
      <c r="E118" s="16">
        <v>21</v>
      </c>
      <c r="F118" s="98">
        <v>83</v>
      </c>
      <c r="G118" s="74"/>
      <c r="H118" s="16">
        <v>103</v>
      </c>
      <c r="I118" s="16">
        <v>21</v>
      </c>
      <c r="J118" s="16">
        <v>82</v>
      </c>
      <c r="K118" s="16">
        <v>7</v>
      </c>
      <c r="L118" s="16">
        <v>3</v>
      </c>
      <c r="M118" s="16">
        <v>4</v>
      </c>
      <c r="N118" s="16">
        <v>14</v>
      </c>
      <c r="O118" s="16">
        <v>6</v>
      </c>
      <c r="P118" s="16">
        <v>8</v>
      </c>
      <c r="Q118" s="16">
        <v>74</v>
      </c>
      <c r="R118" s="16">
        <v>10</v>
      </c>
      <c r="S118" s="16">
        <v>64</v>
      </c>
      <c r="T118" s="16">
        <v>8</v>
      </c>
      <c r="U118" s="16">
        <v>2</v>
      </c>
      <c r="V118" s="16">
        <v>6</v>
      </c>
      <c r="W118" s="16">
        <v>0</v>
      </c>
      <c r="X118" s="16">
        <v>0</v>
      </c>
      <c r="Y118" s="16">
        <v>0</v>
      </c>
      <c r="Z118" s="16">
        <v>1</v>
      </c>
      <c r="AA118" s="16">
        <v>0</v>
      </c>
      <c r="AB118" s="16">
        <v>1</v>
      </c>
    </row>
    <row r="119" spans="1:28" ht="25.5" x14ac:dyDescent="0.25">
      <c r="A119" s="50"/>
      <c r="B119" s="50"/>
      <c r="C119" s="15" t="s">
        <v>219</v>
      </c>
      <c r="D119" s="16">
        <v>190</v>
      </c>
      <c r="E119" s="16">
        <v>37</v>
      </c>
      <c r="F119" s="98">
        <v>153</v>
      </c>
      <c r="G119" s="74"/>
      <c r="H119" s="16">
        <v>189</v>
      </c>
      <c r="I119" s="16">
        <v>36</v>
      </c>
      <c r="J119" s="16">
        <v>153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189</v>
      </c>
      <c r="X119" s="16">
        <v>36</v>
      </c>
      <c r="Y119" s="16">
        <v>153</v>
      </c>
      <c r="Z119" s="16">
        <v>1</v>
      </c>
      <c r="AA119" s="16">
        <v>1</v>
      </c>
      <c r="AB119" s="16">
        <v>0</v>
      </c>
    </row>
    <row r="120" spans="1:28" ht="25.5" x14ac:dyDescent="0.25">
      <c r="A120" s="76"/>
      <c r="B120" s="76"/>
      <c r="C120" s="15" t="s">
        <v>220</v>
      </c>
      <c r="D120" s="16">
        <v>91</v>
      </c>
      <c r="E120" s="16">
        <v>23</v>
      </c>
      <c r="F120" s="98">
        <v>68</v>
      </c>
      <c r="G120" s="74"/>
      <c r="H120" s="16">
        <v>91</v>
      </c>
      <c r="I120" s="16">
        <v>23</v>
      </c>
      <c r="J120" s="16">
        <v>68</v>
      </c>
      <c r="K120" s="16">
        <v>10</v>
      </c>
      <c r="L120" s="16">
        <v>2</v>
      </c>
      <c r="M120" s="16">
        <v>8</v>
      </c>
      <c r="N120" s="16">
        <v>5</v>
      </c>
      <c r="O120" s="16">
        <v>1</v>
      </c>
      <c r="P120" s="16">
        <v>4</v>
      </c>
      <c r="Q120" s="16">
        <v>76</v>
      </c>
      <c r="R120" s="16">
        <v>20</v>
      </c>
      <c r="S120" s="16">
        <v>56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</row>
    <row r="121" spans="1:28" x14ac:dyDescent="0.25">
      <c r="A121" s="75">
        <v>84</v>
      </c>
      <c r="B121" s="75" t="s">
        <v>221</v>
      </c>
      <c r="C121" s="15" t="s">
        <v>222</v>
      </c>
      <c r="D121" s="16">
        <v>41</v>
      </c>
      <c r="E121" s="16">
        <v>12</v>
      </c>
      <c r="F121" s="98">
        <v>29</v>
      </c>
      <c r="G121" s="74"/>
      <c r="H121" s="16">
        <v>41</v>
      </c>
      <c r="I121" s="16">
        <v>12</v>
      </c>
      <c r="J121" s="16">
        <v>29</v>
      </c>
      <c r="K121" s="16">
        <v>24</v>
      </c>
      <c r="L121" s="16">
        <v>7</v>
      </c>
      <c r="M121" s="16">
        <v>17</v>
      </c>
      <c r="N121" s="16">
        <v>3</v>
      </c>
      <c r="O121" s="16">
        <v>1</v>
      </c>
      <c r="P121" s="16">
        <v>2</v>
      </c>
      <c r="Q121" s="16">
        <v>14</v>
      </c>
      <c r="R121" s="16">
        <v>4</v>
      </c>
      <c r="S121" s="16">
        <v>10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</row>
    <row r="122" spans="1:28" x14ac:dyDescent="0.25">
      <c r="A122" s="76"/>
      <c r="B122" s="76"/>
      <c r="C122" s="15" t="s">
        <v>223</v>
      </c>
      <c r="D122" s="16">
        <v>8</v>
      </c>
      <c r="E122" s="16">
        <v>0</v>
      </c>
      <c r="F122" s="98">
        <v>8</v>
      </c>
      <c r="G122" s="74"/>
      <c r="H122" s="16">
        <v>8</v>
      </c>
      <c r="I122" s="16">
        <v>0</v>
      </c>
      <c r="J122" s="16">
        <v>8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8</v>
      </c>
      <c r="R122" s="16">
        <v>0</v>
      </c>
      <c r="S122" s="16">
        <v>8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</row>
    <row r="123" spans="1:28" ht="25.5" x14ac:dyDescent="0.25">
      <c r="A123" s="75">
        <v>87</v>
      </c>
      <c r="B123" s="75" t="s">
        <v>224</v>
      </c>
      <c r="C123" s="15" t="s">
        <v>225</v>
      </c>
      <c r="D123" s="16">
        <v>56</v>
      </c>
      <c r="E123" s="16">
        <v>31</v>
      </c>
      <c r="F123" s="98">
        <v>25</v>
      </c>
      <c r="G123" s="74"/>
      <c r="H123" s="16">
        <v>56</v>
      </c>
      <c r="I123" s="16">
        <v>31</v>
      </c>
      <c r="J123" s="16">
        <v>25</v>
      </c>
      <c r="K123" s="16">
        <v>10</v>
      </c>
      <c r="L123" s="16">
        <v>3</v>
      </c>
      <c r="M123" s="16">
        <v>7</v>
      </c>
      <c r="N123" s="16">
        <v>7</v>
      </c>
      <c r="O123" s="16">
        <v>5</v>
      </c>
      <c r="P123" s="16">
        <v>2</v>
      </c>
      <c r="Q123" s="16">
        <v>35</v>
      </c>
      <c r="R123" s="16">
        <v>20</v>
      </c>
      <c r="S123" s="16">
        <v>15</v>
      </c>
      <c r="T123" s="16">
        <v>4</v>
      </c>
      <c r="U123" s="16">
        <v>3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</row>
    <row r="124" spans="1:28" ht="25.5" x14ac:dyDescent="0.25">
      <c r="A124" s="50"/>
      <c r="B124" s="50"/>
      <c r="C124" s="15" t="s">
        <v>226</v>
      </c>
      <c r="D124" s="16">
        <v>69</v>
      </c>
      <c r="E124" s="16">
        <v>30</v>
      </c>
      <c r="F124" s="98">
        <v>39</v>
      </c>
      <c r="G124" s="74"/>
      <c r="H124" s="16">
        <v>69</v>
      </c>
      <c r="I124" s="16">
        <v>30</v>
      </c>
      <c r="J124" s="16">
        <v>39</v>
      </c>
      <c r="K124" s="16">
        <v>2</v>
      </c>
      <c r="L124" s="16">
        <v>1</v>
      </c>
      <c r="M124" s="16">
        <v>1</v>
      </c>
      <c r="N124" s="16">
        <v>1</v>
      </c>
      <c r="O124" s="16">
        <v>1</v>
      </c>
      <c r="P124" s="16">
        <v>0</v>
      </c>
      <c r="Q124" s="16">
        <v>64</v>
      </c>
      <c r="R124" s="16">
        <v>27</v>
      </c>
      <c r="S124" s="16">
        <v>37</v>
      </c>
      <c r="T124" s="16">
        <v>2</v>
      </c>
      <c r="U124" s="16">
        <v>1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</row>
    <row r="125" spans="1:28" ht="25.5" x14ac:dyDescent="0.25">
      <c r="A125" s="76"/>
      <c r="B125" s="76"/>
      <c r="C125" s="15" t="s">
        <v>227</v>
      </c>
      <c r="D125" s="16">
        <v>45</v>
      </c>
      <c r="E125" s="16">
        <v>12</v>
      </c>
      <c r="F125" s="98">
        <v>33</v>
      </c>
      <c r="G125" s="74"/>
      <c r="H125" s="16">
        <v>45</v>
      </c>
      <c r="I125" s="16">
        <v>12</v>
      </c>
      <c r="J125" s="16">
        <v>33</v>
      </c>
      <c r="K125" s="16">
        <v>2</v>
      </c>
      <c r="L125" s="16">
        <v>1</v>
      </c>
      <c r="M125" s="16">
        <v>1</v>
      </c>
      <c r="N125" s="16">
        <v>3</v>
      </c>
      <c r="O125" s="16">
        <v>3</v>
      </c>
      <c r="P125" s="16">
        <v>0</v>
      </c>
      <c r="Q125" s="16">
        <v>38</v>
      </c>
      <c r="R125" s="16">
        <v>6</v>
      </c>
      <c r="S125" s="16">
        <v>32</v>
      </c>
      <c r="T125" s="16">
        <v>2</v>
      </c>
      <c r="U125" s="16">
        <v>2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</row>
    <row r="126" spans="1:28" ht="25.5" x14ac:dyDescent="0.25">
      <c r="A126" s="14">
        <v>88</v>
      </c>
      <c r="B126" s="15" t="s">
        <v>228</v>
      </c>
      <c r="C126" s="15" t="s">
        <v>229</v>
      </c>
      <c r="D126" s="16">
        <v>30</v>
      </c>
      <c r="E126" s="16">
        <v>10</v>
      </c>
      <c r="F126" s="98">
        <v>20</v>
      </c>
      <c r="G126" s="74"/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30</v>
      </c>
      <c r="AA126" s="16">
        <v>10</v>
      </c>
      <c r="AB126" s="16">
        <v>20</v>
      </c>
    </row>
    <row r="127" spans="1:28" ht="38.25" x14ac:dyDescent="0.25">
      <c r="A127" s="75">
        <v>93</v>
      </c>
      <c r="B127" s="75" t="s">
        <v>230</v>
      </c>
      <c r="C127" s="15" t="s">
        <v>231</v>
      </c>
      <c r="D127" s="16">
        <v>71</v>
      </c>
      <c r="E127" s="16">
        <v>19</v>
      </c>
      <c r="F127" s="98">
        <v>52</v>
      </c>
      <c r="G127" s="74"/>
      <c r="H127" s="16">
        <v>71</v>
      </c>
      <c r="I127" s="16">
        <v>19</v>
      </c>
      <c r="J127" s="16">
        <v>52</v>
      </c>
      <c r="K127" s="16">
        <v>16</v>
      </c>
      <c r="L127" s="16">
        <v>4</v>
      </c>
      <c r="M127" s="16">
        <v>12</v>
      </c>
      <c r="N127" s="16">
        <v>14</v>
      </c>
      <c r="O127" s="16">
        <v>5</v>
      </c>
      <c r="P127" s="16">
        <v>9</v>
      </c>
      <c r="Q127" s="16">
        <v>41</v>
      </c>
      <c r="R127" s="16">
        <v>10</v>
      </c>
      <c r="S127" s="16">
        <v>31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</row>
    <row r="128" spans="1:28" ht="38.25" x14ac:dyDescent="0.25">
      <c r="A128" s="50"/>
      <c r="B128" s="50"/>
      <c r="C128" s="15" t="s">
        <v>232</v>
      </c>
      <c r="D128" s="16">
        <v>29</v>
      </c>
      <c r="E128" s="16">
        <v>7</v>
      </c>
      <c r="F128" s="98">
        <v>22</v>
      </c>
      <c r="G128" s="74"/>
      <c r="H128" s="16">
        <v>29</v>
      </c>
      <c r="I128" s="16">
        <v>7</v>
      </c>
      <c r="J128" s="16">
        <v>22</v>
      </c>
      <c r="K128" s="16">
        <v>0</v>
      </c>
      <c r="L128" s="16">
        <v>0</v>
      </c>
      <c r="M128" s="16">
        <v>0</v>
      </c>
      <c r="N128" s="16">
        <v>1</v>
      </c>
      <c r="O128" s="16">
        <v>1</v>
      </c>
      <c r="P128" s="16">
        <v>0</v>
      </c>
      <c r="Q128" s="16">
        <v>28</v>
      </c>
      <c r="R128" s="16">
        <v>6</v>
      </c>
      <c r="S128" s="16">
        <v>22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</row>
    <row r="129" spans="1:28" ht="38.25" x14ac:dyDescent="0.25">
      <c r="A129" s="50"/>
      <c r="B129" s="50"/>
      <c r="C129" s="15" t="s">
        <v>233</v>
      </c>
      <c r="D129" s="16">
        <v>33</v>
      </c>
      <c r="E129" s="16">
        <v>15</v>
      </c>
      <c r="F129" s="98">
        <v>18</v>
      </c>
      <c r="G129" s="74"/>
      <c r="H129" s="16">
        <v>33</v>
      </c>
      <c r="I129" s="16">
        <v>15</v>
      </c>
      <c r="J129" s="16">
        <v>18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6">
        <v>0</v>
      </c>
      <c r="Q129" s="16">
        <v>31</v>
      </c>
      <c r="R129" s="16">
        <v>13</v>
      </c>
      <c r="S129" s="16">
        <v>18</v>
      </c>
      <c r="T129" s="16">
        <v>1</v>
      </c>
      <c r="U129" s="16">
        <v>1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</row>
    <row r="130" spans="1:28" ht="38.25" x14ac:dyDescent="0.25">
      <c r="A130" s="50"/>
      <c r="B130" s="50"/>
      <c r="C130" s="15" t="s">
        <v>234</v>
      </c>
      <c r="D130" s="16">
        <v>23</v>
      </c>
      <c r="E130" s="16">
        <v>15</v>
      </c>
      <c r="F130" s="98">
        <v>8</v>
      </c>
      <c r="G130" s="74"/>
      <c r="H130" s="16">
        <v>23</v>
      </c>
      <c r="I130" s="16">
        <v>15</v>
      </c>
      <c r="J130" s="16">
        <v>8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22</v>
      </c>
      <c r="R130" s="16">
        <v>15</v>
      </c>
      <c r="S130" s="16">
        <v>7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</row>
    <row r="131" spans="1:28" x14ac:dyDescent="0.25">
      <c r="A131" s="76"/>
      <c r="B131" s="76"/>
      <c r="C131" s="15" t="s">
        <v>235</v>
      </c>
      <c r="D131" s="16">
        <v>46</v>
      </c>
      <c r="E131" s="16">
        <v>9</v>
      </c>
      <c r="F131" s="98">
        <v>37</v>
      </c>
      <c r="G131" s="74"/>
      <c r="H131" s="16">
        <v>46</v>
      </c>
      <c r="I131" s="16">
        <v>9</v>
      </c>
      <c r="J131" s="16">
        <v>37</v>
      </c>
      <c r="K131" s="16">
        <v>2</v>
      </c>
      <c r="L131" s="16">
        <v>1</v>
      </c>
      <c r="M131" s="16">
        <v>1</v>
      </c>
      <c r="N131" s="16">
        <v>1</v>
      </c>
      <c r="O131" s="16">
        <v>1</v>
      </c>
      <c r="P131" s="16">
        <v>0</v>
      </c>
      <c r="Q131" s="16">
        <v>43</v>
      </c>
      <c r="R131" s="16">
        <v>7</v>
      </c>
      <c r="S131" s="16">
        <v>36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</row>
    <row r="132" spans="1:28" ht="38.25" x14ac:dyDescent="0.25">
      <c r="A132" s="75">
        <v>95</v>
      </c>
      <c r="B132" s="75" t="s">
        <v>120</v>
      </c>
      <c r="C132" s="15" t="s">
        <v>236</v>
      </c>
      <c r="D132" s="16">
        <v>64</v>
      </c>
      <c r="E132" s="16">
        <v>22</v>
      </c>
      <c r="F132" s="98">
        <v>42</v>
      </c>
      <c r="G132" s="74"/>
      <c r="H132" s="16">
        <v>64</v>
      </c>
      <c r="I132" s="16">
        <v>22</v>
      </c>
      <c r="J132" s="16">
        <v>42</v>
      </c>
      <c r="K132" s="16">
        <v>3</v>
      </c>
      <c r="L132" s="16">
        <v>0</v>
      </c>
      <c r="M132" s="16">
        <v>3</v>
      </c>
      <c r="N132" s="16">
        <v>4</v>
      </c>
      <c r="O132" s="16">
        <v>4</v>
      </c>
      <c r="P132" s="16">
        <v>0</v>
      </c>
      <c r="Q132" s="16">
        <v>53</v>
      </c>
      <c r="R132" s="16">
        <v>16</v>
      </c>
      <c r="S132" s="16">
        <v>37</v>
      </c>
      <c r="T132" s="16">
        <v>4</v>
      </c>
      <c r="U132" s="16">
        <v>2</v>
      </c>
      <c r="V132" s="16">
        <v>2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</row>
    <row r="133" spans="1:28" x14ac:dyDescent="0.25">
      <c r="A133" s="76"/>
      <c r="B133" s="76"/>
      <c r="C133" s="15" t="s">
        <v>237</v>
      </c>
      <c r="D133" s="16">
        <v>56</v>
      </c>
      <c r="E133" s="16">
        <v>23</v>
      </c>
      <c r="F133" s="98">
        <v>33</v>
      </c>
      <c r="G133" s="74"/>
      <c r="H133" s="16">
        <v>56</v>
      </c>
      <c r="I133" s="16">
        <v>23</v>
      </c>
      <c r="J133" s="16">
        <v>33</v>
      </c>
      <c r="K133" s="16">
        <v>2</v>
      </c>
      <c r="L133" s="16">
        <v>1</v>
      </c>
      <c r="M133" s="16">
        <v>1</v>
      </c>
      <c r="N133" s="16">
        <v>5</v>
      </c>
      <c r="O133" s="16">
        <v>2</v>
      </c>
      <c r="P133" s="16">
        <v>3</v>
      </c>
      <c r="Q133" s="16">
        <v>49</v>
      </c>
      <c r="R133" s="16">
        <v>20</v>
      </c>
      <c r="S133" s="16">
        <v>29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</row>
    <row r="134" spans="1:28" ht="25.5" x14ac:dyDescent="0.25">
      <c r="A134" s="75">
        <v>99</v>
      </c>
      <c r="B134" s="75" t="s">
        <v>97</v>
      </c>
      <c r="C134" s="15" t="s">
        <v>238</v>
      </c>
      <c r="D134" s="16">
        <v>43</v>
      </c>
      <c r="E134" s="16">
        <v>19</v>
      </c>
      <c r="F134" s="98">
        <v>24</v>
      </c>
      <c r="G134" s="74"/>
      <c r="H134" s="16">
        <v>43</v>
      </c>
      <c r="I134" s="16">
        <v>19</v>
      </c>
      <c r="J134" s="16">
        <v>24</v>
      </c>
      <c r="K134" s="16">
        <v>16</v>
      </c>
      <c r="L134" s="16">
        <v>6</v>
      </c>
      <c r="M134" s="16">
        <v>10</v>
      </c>
      <c r="N134" s="16">
        <v>3</v>
      </c>
      <c r="O134" s="16">
        <v>3</v>
      </c>
      <c r="P134" s="16">
        <v>0</v>
      </c>
      <c r="Q134" s="16">
        <v>21</v>
      </c>
      <c r="R134" s="16">
        <v>7</v>
      </c>
      <c r="S134" s="16">
        <v>14</v>
      </c>
      <c r="T134" s="16">
        <v>3</v>
      </c>
      <c r="U134" s="16">
        <v>3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</row>
    <row r="135" spans="1:28" ht="25.5" x14ac:dyDescent="0.25">
      <c r="A135" s="50"/>
      <c r="B135" s="50"/>
      <c r="C135" s="15" t="s">
        <v>239</v>
      </c>
      <c r="D135" s="16">
        <v>24</v>
      </c>
      <c r="E135" s="16">
        <v>7</v>
      </c>
      <c r="F135" s="98">
        <v>17</v>
      </c>
      <c r="G135" s="74"/>
      <c r="H135" s="16">
        <v>24</v>
      </c>
      <c r="I135" s="16">
        <v>7</v>
      </c>
      <c r="J135" s="16">
        <v>17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24</v>
      </c>
      <c r="R135" s="16">
        <v>7</v>
      </c>
      <c r="S135" s="16">
        <v>17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</row>
    <row r="136" spans="1:28" x14ac:dyDescent="0.25">
      <c r="A136" s="50"/>
      <c r="B136" s="50"/>
      <c r="C136" s="15" t="s">
        <v>240</v>
      </c>
      <c r="D136" s="16">
        <v>21</v>
      </c>
      <c r="E136" s="16">
        <v>5</v>
      </c>
      <c r="F136" s="98">
        <v>16</v>
      </c>
      <c r="G136" s="74"/>
      <c r="H136" s="16">
        <v>21</v>
      </c>
      <c r="I136" s="16">
        <v>5</v>
      </c>
      <c r="J136" s="16">
        <v>16</v>
      </c>
      <c r="K136" s="16">
        <v>10</v>
      </c>
      <c r="L136" s="16">
        <v>2</v>
      </c>
      <c r="M136" s="16">
        <v>8</v>
      </c>
      <c r="N136" s="16">
        <v>3</v>
      </c>
      <c r="O136" s="16">
        <v>2</v>
      </c>
      <c r="P136" s="16">
        <v>1</v>
      </c>
      <c r="Q136" s="16">
        <v>8</v>
      </c>
      <c r="R136" s="16">
        <v>1</v>
      </c>
      <c r="S136" s="16">
        <v>7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</row>
    <row r="137" spans="1:28" ht="25.5" x14ac:dyDescent="0.25">
      <c r="A137" s="76"/>
      <c r="B137" s="76"/>
      <c r="C137" s="15" t="s">
        <v>241</v>
      </c>
      <c r="D137" s="16">
        <v>205</v>
      </c>
      <c r="E137" s="16">
        <v>104</v>
      </c>
      <c r="F137" s="98">
        <v>101</v>
      </c>
      <c r="G137" s="74"/>
      <c r="H137" s="16">
        <v>205</v>
      </c>
      <c r="I137" s="16">
        <v>104</v>
      </c>
      <c r="J137" s="16">
        <v>101</v>
      </c>
      <c r="K137" s="16">
        <v>59</v>
      </c>
      <c r="L137" s="16">
        <v>30</v>
      </c>
      <c r="M137" s="16">
        <v>29</v>
      </c>
      <c r="N137" s="16">
        <v>14</v>
      </c>
      <c r="O137" s="16">
        <v>12</v>
      </c>
      <c r="P137" s="16">
        <v>2</v>
      </c>
      <c r="Q137" s="16">
        <v>120</v>
      </c>
      <c r="R137" s="16">
        <v>54</v>
      </c>
      <c r="S137" s="16">
        <v>66</v>
      </c>
      <c r="T137" s="16">
        <v>7</v>
      </c>
      <c r="U137" s="16">
        <v>4</v>
      </c>
      <c r="V137" s="16">
        <v>3</v>
      </c>
      <c r="W137" s="16">
        <v>5</v>
      </c>
      <c r="X137" s="16">
        <v>4</v>
      </c>
      <c r="Y137" s="16">
        <v>1</v>
      </c>
      <c r="Z137" s="16">
        <v>0</v>
      </c>
      <c r="AA137" s="16">
        <v>0</v>
      </c>
      <c r="AB137" s="16">
        <v>0</v>
      </c>
    </row>
    <row r="138" spans="1:28" ht="38.25" x14ac:dyDescent="0.25">
      <c r="A138" s="75">
        <v>101</v>
      </c>
      <c r="B138" s="75" t="s">
        <v>122</v>
      </c>
      <c r="C138" s="15" t="s">
        <v>242</v>
      </c>
      <c r="D138" s="16">
        <v>24</v>
      </c>
      <c r="E138" s="16">
        <v>4</v>
      </c>
      <c r="F138" s="98">
        <v>20</v>
      </c>
      <c r="G138" s="74"/>
      <c r="H138" s="16">
        <v>24</v>
      </c>
      <c r="I138" s="16">
        <v>4</v>
      </c>
      <c r="J138" s="16">
        <v>20</v>
      </c>
      <c r="K138" s="16">
        <v>9</v>
      </c>
      <c r="L138" s="16">
        <v>2</v>
      </c>
      <c r="M138" s="16">
        <v>7</v>
      </c>
      <c r="N138" s="16">
        <v>3</v>
      </c>
      <c r="O138" s="16">
        <v>1</v>
      </c>
      <c r="P138" s="16">
        <v>2</v>
      </c>
      <c r="Q138" s="16">
        <v>12</v>
      </c>
      <c r="R138" s="16">
        <v>1</v>
      </c>
      <c r="S138" s="16">
        <v>11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</row>
    <row r="139" spans="1:28" ht="25.5" x14ac:dyDescent="0.25">
      <c r="A139" s="76"/>
      <c r="B139" s="76"/>
      <c r="C139" s="15" t="s">
        <v>243</v>
      </c>
      <c r="D139" s="16">
        <v>284</v>
      </c>
      <c r="E139" s="16">
        <v>113</v>
      </c>
      <c r="F139" s="98">
        <v>171</v>
      </c>
      <c r="G139" s="74"/>
      <c r="H139" s="16">
        <v>281</v>
      </c>
      <c r="I139" s="16">
        <v>110</v>
      </c>
      <c r="J139" s="16">
        <v>171</v>
      </c>
      <c r="K139" s="16">
        <v>72</v>
      </c>
      <c r="L139" s="16">
        <v>25</v>
      </c>
      <c r="M139" s="16">
        <v>47</v>
      </c>
      <c r="N139" s="16">
        <v>70</v>
      </c>
      <c r="O139" s="16">
        <v>24</v>
      </c>
      <c r="P139" s="16">
        <v>46</v>
      </c>
      <c r="Q139" s="16">
        <v>122</v>
      </c>
      <c r="R139" s="16">
        <v>50</v>
      </c>
      <c r="S139" s="16">
        <v>72</v>
      </c>
      <c r="T139" s="16">
        <v>10</v>
      </c>
      <c r="U139" s="16">
        <v>7</v>
      </c>
      <c r="V139" s="16">
        <v>3</v>
      </c>
      <c r="W139" s="16">
        <v>7</v>
      </c>
      <c r="X139" s="16">
        <v>4</v>
      </c>
      <c r="Y139" s="16">
        <v>3</v>
      </c>
      <c r="Z139" s="16">
        <v>3</v>
      </c>
      <c r="AA139" s="16">
        <v>3</v>
      </c>
      <c r="AB139" s="16">
        <v>0</v>
      </c>
    </row>
    <row r="140" spans="1:28" ht="25.5" x14ac:dyDescent="0.25">
      <c r="A140" s="14">
        <v>102</v>
      </c>
      <c r="B140" s="15" t="s">
        <v>244</v>
      </c>
      <c r="C140" s="15" t="s">
        <v>245</v>
      </c>
      <c r="D140" s="16">
        <v>74</v>
      </c>
      <c r="E140" s="16">
        <v>33</v>
      </c>
      <c r="F140" s="98">
        <v>41</v>
      </c>
      <c r="G140" s="74"/>
      <c r="H140" s="16">
        <v>74</v>
      </c>
      <c r="I140" s="16">
        <v>33</v>
      </c>
      <c r="J140" s="16">
        <v>41</v>
      </c>
      <c r="K140" s="16">
        <v>5</v>
      </c>
      <c r="L140" s="16">
        <v>4</v>
      </c>
      <c r="M140" s="16">
        <v>1</v>
      </c>
      <c r="N140" s="16">
        <v>1</v>
      </c>
      <c r="O140" s="16">
        <v>1</v>
      </c>
      <c r="P140" s="16">
        <v>0</v>
      </c>
      <c r="Q140" s="16">
        <v>68</v>
      </c>
      <c r="R140" s="16">
        <v>28</v>
      </c>
      <c r="S140" s="16">
        <v>40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</row>
    <row r="141" spans="1:28" x14ac:dyDescent="0.25">
      <c r="A141" s="75">
        <v>106</v>
      </c>
      <c r="B141" s="75" t="s">
        <v>246</v>
      </c>
      <c r="C141" s="15" t="s">
        <v>247</v>
      </c>
      <c r="D141" s="16">
        <v>78</v>
      </c>
      <c r="E141" s="16">
        <v>37</v>
      </c>
      <c r="F141" s="98">
        <v>41</v>
      </c>
      <c r="G141" s="74"/>
      <c r="H141" s="16">
        <v>78</v>
      </c>
      <c r="I141" s="16">
        <v>37</v>
      </c>
      <c r="J141" s="16">
        <v>41</v>
      </c>
      <c r="K141" s="16">
        <v>4</v>
      </c>
      <c r="L141" s="16">
        <v>4</v>
      </c>
      <c r="M141" s="16">
        <v>0</v>
      </c>
      <c r="N141" s="16">
        <v>9</v>
      </c>
      <c r="O141" s="16">
        <v>6</v>
      </c>
      <c r="P141" s="16">
        <v>3</v>
      </c>
      <c r="Q141" s="16">
        <v>57</v>
      </c>
      <c r="R141" s="16">
        <v>23</v>
      </c>
      <c r="S141" s="16">
        <v>34</v>
      </c>
      <c r="T141" s="16">
        <v>6</v>
      </c>
      <c r="U141" s="16">
        <v>4</v>
      </c>
      <c r="V141" s="16">
        <v>2</v>
      </c>
      <c r="W141" s="16">
        <v>2</v>
      </c>
      <c r="X141" s="16">
        <v>0</v>
      </c>
      <c r="Y141" s="16">
        <v>2</v>
      </c>
      <c r="Z141" s="16">
        <v>0</v>
      </c>
      <c r="AA141" s="16">
        <v>0</v>
      </c>
      <c r="AB141" s="16">
        <v>0</v>
      </c>
    </row>
    <row r="142" spans="1:28" x14ac:dyDescent="0.25">
      <c r="A142" s="50"/>
      <c r="B142" s="50"/>
      <c r="C142" s="15" t="s">
        <v>248</v>
      </c>
      <c r="D142" s="16">
        <v>32</v>
      </c>
      <c r="E142" s="16">
        <v>9</v>
      </c>
      <c r="F142" s="98">
        <v>23</v>
      </c>
      <c r="G142" s="74"/>
      <c r="H142" s="16">
        <v>32</v>
      </c>
      <c r="I142" s="16">
        <v>9</v>
      </c>
      <c r="J142" s="16">
        <v>23</v>
      </c>
      <c r="K142" s="16">
        <v>13</v>
      </c>
      <c r="L142" s="16">
        <v>3</v>
      </c>
      <c r="M142" s="16">
        <v>10</v>
      </c>
      <c r="N142" s="16">
        <v>2</v>
      </c>
      <c r="O142" s="16">
        <v>0</v>
      </c>
      <c r="P142" s="16">
        <v>2</v>
      </c>
      <c r="Q142" s="16">
        <v>17</v>
      </c>
      <c r="R142" s="16">
        <v>6</v>
      </c>
      <c r="S142" s="16">
        <v>11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</row>
    <row r="143" spans="1:28" ht="25.5" x14ac:dyDescent="0.25">
      <c r="A143" s="50"/>
      <c r="B143" s="50"/>
      <c r="C143" s="15" t="s">
        <v>249</v>
      </c>
      <c r="D143" s="16">
        <v>53</v>
      </c>
      <c r="E143" s="16">
        <v>20</v>
      </c>
      <c r="F143" s="98">
        <v>33</v>
      </c>
      <c r="G143" s="74"/>
      <c r="H143" s="16">
        <v>53</v>
      </c>
      <c r="I143" s="16">
        <v>20</v>
      </c>
      <c r="J143" s="16">
        <v>33</v>
      </c>
      <c r="K143" s="16">
        <v>7</v>
      </c>
      <c r="L143" s="16">
        <v>5</v>
      </c>
      <c r="M143" s="16">
        <v>2</v>
      </c>
      <c r="N143" s="16">
        <v>1</v>
      </c>
      <c r="O143" s="16">
        <v>1</v>
      </c>
      <c r="P143" s="16">
        <v>0</v>
      </c>
      <c r="Q143" s="16">
        <v>44</v>
      </c>
      <c r="R143" s="16">
        <v>13</v>
      </c>
      <c r="S143" s="16">
        <v>31</v>
      </c>
      <c r="T143" s="16">
        <v>1</v>
      </c>
      <c r="U143" s="16">
        <v>1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</row>
    <row r="144" spans="1:28" ht="25.5" x14ac:dyDescent="0.25">
      <c r="A144" s="76"/>
      <c r="B144" s="76"/>
      <c r="C144" s="15" t="s">
        <v>250</v>
      </c>
      <c r="D144" s="16">
        <v>103</v>
      </c>
      <c r="E144" s="16">
        <v>27</v>
      </c>
      <c r="F144" s="98">
        <v>76</v>
      </c>
      <c r="G144" s="74"/>
      <c r="H144" s="16">
        <v>102</v>
      </c>
      <c r="I144" s="16">
        <v>26</v>
      </c>
      <c r="J144" s="16">
        <v>76</v>
      </c>
      <c r="K144" s="16">
        <v>52</v>
      </c>
      <c r="L144" s="16">
        <v>11</v>
      </c>
      <c r="M144" s="16">
        <v>41</v>
      </c>
      <c r="N144" s="16">
        <v>9</v>
      </c>
      <c r="O144" s="16">
        <v>5</v>
      </c>
      <c r="P144" s="16">
        <v>4</v>
      </c>
      <c r="Q144" s="16">
        <v>34</v>
      </c>
      <c r="R144" s="16">
        <v>4</v>
      </c>
      <c r="S144" s="16">
        <v>30</v>
      </c>
      <c r="T144" s="16">
        <v>7</v>
      </c>
      <c r="U144" s="16">
        <v>6</v>
      </c>
      <c r="V144" s="16">
        <v>1</v>
      </c>
      <c r="W144" s="16">
        <v>0</v>
      </c>
      <c r="X144" s="16">
        <v>0</v>
      </c>
      <c r="Y144" s="16">
        <v>0</v>
      </c>
      <c r="Z144" s="16">
        <v>1</v>
      </c>
      <c r="AA144" s="16">
        <v>1</v>
      </c>
      <c r="AB144" s="16">
        <v>0</v>
      </c>
    </row>
    <row r="145" spans="1:28" ht="25.5" x14ac:dyDescent="0.25">
      <c r="A145" s="75">
        <v>108</v>
      </c>
      <c r="B145" s="75" t="s">
        <v>251</v>
      </c>
      <c r="C145" s="15" t="s">
        <v>252</v>
      </c>
      <c r="D145" s="16">
        <v>40</v>
      </c>
      <c r="E145" s="16">
        <v>9</v>
      </c>
      <c r="F145" s="98">
        <v>31</v>
      </c>
      <c r="G145" s="74"/>
      <c r="H145" s="16">
        <v>39</v>
      </c>
      <c r="I145" s="16">
        <v>9</v>
      </c>
      <c r="J145" s="16">
        <v>30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39</v>
      </c>
      <c r="R145" s="16">
        <v>9</v>
      </c>
      <c r="S145" s="16">
        <v>30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1</v>
      </c>
      <c r="AA145" s="16">
        <v>0</v>
      </c>
      <c r="AB145" s="16">
        <v>1</v>
      </c>
    </row>
    <row r="146" spans="1:28" x14ac:dyDescent="0.25">
      <c r="A146" s="76"/>
      <c r="B146" s="76"/>
      <c r="C146" s="15" t="s">
        <v>253</v>
      </c>
      <c r="D146" s="16">
        <v>43</v>
      </c>
      <c r="E146" s="16">
        <v>16</v>
      </c>
      <c r="F146" s="98">
        <v>27</v>
      </c>
      <c r="G146" s="74"/>
      <c r="H146" s="16">
        <v>43</v>
      </c>
      <c r="I146" s="16">
        <v>16</v>
      </c>
      <c r="J146" s="16">
        <v>27</v>
      </c>
      <c r="K146" s="16">
        <v>2</v>
      </c>
      <c r="L146" s="16">
        <v>2</v>
      </c>
      <c r="M146" s="16">
        <v>0</v>
      </c>
      <c r="N146" s="16">
        <v>0</v>
      </c>
      <c r="O146" s="16">
        <v>0</v>
      </c>
      <c r="P146" s="16">
        <v>0</v>
      </c>
      <c r="Q146" s="16">
        <v>39</v>
      </c>
      <c r="R146" s="16">
        <v>12</v>
      </c>
      <c r="S146" s="16">
        <v>27</v>
      </c>
      <c r="T146" s="16">
        <v>2</v>
      </c>
      <c r="U146" s="16">
        <v>2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</row>
    <row r="147" spans="1:28" ht="25.5" x14ac:dyDescent="0.25">
      <c r="A147" s="75">
        <v>110</v>
      </c>
      <c r="B147" s="75" t="s">
        <v>254</v>
      </c>
      <c r="C147" s="15" t="s">
        <v>255</v>
      </c>
      <c r="D147" s="16">
        <v>23</v>
      </c>
      <c r="E147" s="16">
        <v>21</v>
      </c>
      <c r="F147" s="98">
        <v>2</v>
      </c>
      <c r="G147" s="74"/>
      <c r="H147" s="16">
        <v>23</v>
      </c>
      <c r="I147" s="16">
        <v>21</v>
      </c>
      <c r="J147" s="16">
        <v>2</v>
      </c>
      <c r="K147" s="16">
        <v>2</v>
      </c>
      <c r="L147" s="16">
        <v>2</v>
      </c>
      <c r="M147" s="16">
        <v>0</v>
      </c>
      <c r="N147" s="16">
        <v>3</v>
      </c>
      <c r="O147" s="16">
        <v>3</v>
      </c>
      <c r="P147" s="16">
        <v>0</v>
      </c>
      <c r="Q147" s="16">
        <v>17</v>
      </c>
      <c r="R147" s="16">
        <v>15</v>
      </c>
      <c r="S147" s="16">
        <v>2</v>
      </c>
      <c r="T147" s="16">
        <v>1</v>
      </c>
      <c r="U147" s="16">
        <v>1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</row>
    <row r="148" spans="1:28" x14ac:dyDescent="0.25">
      <c r="A148" s="76"/>
      <c r="B148" s="76"/>
      <c r="C148" s="15" t="s">
        <v>256</v>
      </c>
      <c r="D148" s="16">
        <v>133</v>
      </c>
      <c r="E148" s="16">
        <v>53</v>
      </c>
      <c r="F148" s="98">
        <v>80</v>
      </c>
      <c r="G148" s="74"/>
      <c r="H148" s="16">
        <v>133</v>
      </c>
      <c r="I148" s="16">
        <v>53</v>
      </c>
      <c r="J148" s="16">
        <v>80</v>
      </c>
      <c r="K148" s="16">
        <v>3</v>
      </c>
      <c r="L148" s="16">
        <v>3</v>
      </c>
      <c r="M148" s="16">
        <v>0</v>
      </c>
      <c r="N148" s="16">
        <v>3</v>
      </c>
      <c r="O148" s="16">
        <v>3</v>
      </c>
      <c r="P148" s="16">
        <v>0</v>
      </c>
      <c r="Q148" s="16">
        <v>114</v>
      </c>
      <c r="R148" s="16">
        <v>37</v>
      </c>
      <c r="S148" s="16">
        <v>77</v>
      </c>
      <c r="T148" s="16">
        <v>13</v>
      </c>
      <c r="U148" s="16">
        <v>10</v>
      </c>
      <c r="V148" s="16">
        <v>3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</row>
    <row r="149" spans="1:28" ht="25.5" x14ac:dyDescent="0.25">
      <c r="A149" s="14">
        <v>111</v>
      </c>
      <c r="B149" s="15" t="s">
        <v>257</v>
      </c>
      <c r="C149" s="15" t="s">
        <v>258</v>
      </c>
      <c r="D149" s="16">
        <v>61</v>
      </c>
      <c r="E149" s="16">
        <v>24</v>
      </c>
      <c r="F149" s="98">
        <v>37</v>
      </c>
      <c r="G149" s="74"/>
      <c r="H149" s="16">
        <v>59</v>
      </c>
      <c r="I149" s="16">
        <v>23</v>
      </c>
      <c r="J149" s="16">
        <v>36</v>
      </c>
      <c r="K149" s="16">
        <v>7</v>
      </c>
      <c r="L149" s="16">
        <v>3</v>
      </c>
      <c r="M149" s="16">
        <v>4</v>
      </c>
      <c r="N149" s="16">
        <v>0</v>
      </c>
      <c r="O149" s="16">
        <v>0</v>
      </c>
      <c r="P149" s="16">
        <v>0</v>
      </c>
      <c r="Q149" s="16">
        <v>46</v>
      </c>
      <c r="R149" s="16">
        <v>16</v>
      </c>
      <c r="S149" s="16">
        <v>30</v>
      </c>
      <c r="T149" s="16">
        <v>6</v>
      </c>
      <c r="U149" s="16">
        <v>4</v>
      </c>
      <c r="V149" s="16">
        <v>2</v>
      </c>
      <c r="W149" s="16">
        <v>0</v>
      </c>
      <c r="X149" s="16">
        <v>0</v>
      </c>
      <c r="Y149" s="16">
        <v>0</v>
      </c>
      <c r="Z149" s="16">
        <v>2</v>
      </c>
      <c r="AA149" s="16">
        <v>1</v>
      </c>
      <c r="AB149" s="16">
        <v>1</v>
      </c>
    </row>
    <row r="150" spans="1:28" ht="25.5" x14ac:dyDescent="0.25">
      <c r="A150" s="17">
        <v>111</v>
      </c>
      <c r="B150" s="18" t="s">
        <v>0</v>
      </c>
      <c r="C150" s="18" t="s">
        <v>259</v>
      </c>
      <c r="D150" s="19">
        <v>8063</v>
      </c>
      <c r="E150" s="19">
        <v>3080</v>
      </c>
      <c r="F150" s="99">
        <v>4983</v>
      </c>
      <c r="G150" s="74"/>
      <c r="H150" s="19">
        <v>7977</v>
      </c>
      <c r="I150" s="19">
        <v>3039</v>
      </c>
      <c r="J150" s="19">
        <v>4938</v>
      </c>
      <c r="K150" s="19">
        <v>1192</v>
      </c>
      <c r="L150" s="19">
        <v>500</v>
      </c>
      <c r="M150" s="19">
        <v>692</v>
      </c>
      <c r="N150" s="19">
        <v>748</v>
      </c>
      <c r="O150" s="19">
        <v>415</v>
      </c>
      <c r="P150" s="19">
        <v>333</v>
      </c>
      <c r="Q150" s="19">
        <v>5367</v>
      </c>
      <c r="R150" s="19">
        <v>1789</v>
      </c>
      <c r="S150" s="19">
        <v>3578</v>
      </c>
      <c r="T150" s="19">
        <v>384</v>
      </c>
      <c r="U150" s="19">
        <v>241</v>
      </c>
      <c r="V150" s="19">
        <v>143</v>
      </c>
      <c r="W150" s="19">
        <v>286</v>
      </c>
      <c r="X150" s="19">
        <v>94</v>
      </c>
      <c r="Y150" s="19">
        <v>192</v>
      </c>
      <c r="Z150" s="19">
        <v>86</v>
      </c>
      <c r="AA150" s="19">
        <v>41</v>
      </c>
      <c r="AB150" s="19">
        <v>45</v>
      </c>
    </row>
    <row r="151" spans="1:28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82" t="s">
        <v>0</v>
      </c>
      <c r="G151" s="74"/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</row>
    <row r="152" spans="1:28" x14ac:dyDescent="0.25">
      <c r="A152" s="22">
        <v>138</v>
      </c>
      <c r="B152" s="23" t="s">
        <v>0</v>
      </c>
      <c r="C152" s="23" t="s">
        <v>260</v>
      </c>
      <c r="D152" s="20">
        <v>11998</v>
      </c>
      <c r="E152" s="20">
        <v>5272</v>
      </c>
      <c r="F152" s="100">
        <v>6726</v>
      </c>
      <c r="G152" s="74"/>
      <c r="H152" s="20">
        <v>11893</v>
      </c>
      <c r="I152" s="20">
        <v>5218</v>
      </c>
      <c r="J152" s="20">
        <v>6675</v>
      </c>
      <c r="K152" s="20">
        <v>1333</v>
      </c>
      <c r="L152" s="20">
        <v>586</v>
      </c>
      <c r="M152" s="20">
        <v>747</v>
      </c>
      <c r="N152" s="20">
        <v>1511</v>
      </c>
      <c r="O152" s="20">
        <v>893</v>
      </c>
      <c r="P152" s="20">
        <v>618</v>
      </c>
      <c r="Q152" s="20">
        <v>6485</v>
      </c>
      <c r="R152" s="20">
        <v>2252</v>
      </c>
      <c r="S152" s="20">
        <v>4233</v>
      </c>
      <c r="T152" s="20">
        <v>2145</v>
      </c>
      <c r="U152" s="20">
        <v>1297</v>
      </c>
      <c r="V152" s="20">
        <v>848</v>
      </c>
      <c r="W152" s="20">
        <v>419</v>
      </c>
      <c r="X152" s="20">
        <v>190</v>
      </c>
      <c r="Y152" s="20">
        <v>229</v>
      </c>
      <c r="Z152" s="20">
        <v>105</v>
      </c>
      <c r="AA152" s="20">
        <v>54</v>
      </c>
      <c r="AB152" s="20">
        <v>51</v>
      </c>
    </row>
    <row r="153" spans="1:28" ht="0" hidden="1" customHeight="1" x14ac:dyDescent="0.25"/>
  </sheetData>
  <mergeCells count="236">
    <mergeCell ref="F149:G149"/>
    <mergeCell ref="F150:G150"/>
    <mergeCell ref="F151:G151"/>
    <mergeCell ref="F152:G152"/>
    <mergeCell ref="F36:G36"/>
    <mergeCell ref="A145:A146"/>
    <mergeCell ref="B145:B146"/>
    <mergeCell ref="F145:G145"/>
    <mergeCell ref="F146:G146"/>
    <mergeCell ref="A147:A148"/>
    <mergeCell ref="B147:B148"/>
    <mergeCell ref="F147:G147"/>
    <mergeCell ref="F148:G148"/>
    <mergeCell ref="A141:A144"/>
    <mergeCell ref="B141:B144"/>
    <mergeCell ref="F141:G141"/>
    <mergeCell ref="F142:G142"/>
    <mergeCell ref="F143:G143"/>
    <mergeCell ref="F144:G144"/>
    <mergeCell ref="A138:A139"/>
    <mergeCell ref="B138:B139"/>
    <mergeCell ref="F138:G138"/>
    <mergeCell ref="F139:G139"/>
    <mergeCell ref="F140:G140"/>
    <mergeCell ref="A132:A133"/>
    <mergeCell ref="B132:B133"/>
    <mergeCell ref="F132:G132"/>
    <mergeCell ref="F133:G133"/>
    <mergeCell ref="A134:A137"/>
    <mergeCell ref="B134:B137"/>
    <mergeCell ref="F134:G134"/>
    <mergeCell ref="F135:G135"/>
    <mergeCell ref="F136:G136"/>
    <mergeCell ref="F137:G137"/>
    <mergeCell ref="F126:G126"/>
    <mergeCell ref="A127:A131"/>
    <mergeCell ref="B127:B131"/>
    <mergeCell ref="F127:G127"/>
    <mergeCell ref="F128:G128"/>
    <mergeCell ref="F129:G129"/>
    <mergeCell ref="F130:G130"/>
    <mergeCell ref="F131:G131"/>
    <mergeCell ref="A121:A122"/>
    <mergeCell ref="B121:B122"/>
    <mergeCell ref="F121:G121"/>
    <mergeCell ref="F122:G122"/>
    <mergeCell ref="A123:A125"/>
    <mergeCell ref="B123:B125"/>
    <mergeCell ref="F123:G123"/>
    <mergeCell ref="F124:G124"/>
    <mergeCell ref="F125:G125"/>
    <mergeCell ref="A115:A120"/>
    <mergeCell ref="B115:B120"/>
    <mergeCell ref="F115:G115"/>
    <mergeCell ref="F116:G116"/>
    <mergeCell ref="F117:G117"/>
    <mergeCell ref="F118:G118"/>
    <mergeCell ref="F119:G119"/>
    <mergeCell ref="F120:G120"/>
    <mergeCell ref="F110:G110"/>
    <mergeCell ref="A111:A114"/>
    <mergeCell ref="B111:B114"/>
    <mergeCell ref="F111:G111"/>
    <mergeCell ref="F112:G112"/>
    <mergeCell ref="F113:G113"/>
    <mergeCell ref="F114:G114"/>
    <mergeCell ref="A106:A109"/>
    <mergeCell ref="B106:B109"/>
    <mergeCell ref="F106:G106"/>
    <mergeCell ref="F107:G107"/>
    <mergeCell ref="F108:G108"/>
    <mergeCell ref="F109:G109"/>
    <mergeCell ref="F103:G103"/>
    <mergeCell ref="A104:A105"/>
    <mergeCell ref="B104:B105"/>
    <mergeCell ref="F104:G104"/>
    <mergeCell ref="F105:G105"/>
    <mergeCell ref="A95:A102"/>
    <mergeCell ref="B95:B102"/>
    <mergeCell ref="F95:G95"/>
    <mergeCell ref="F96:G96"/>
    <mergeCell ref="F97:G97"/>
    <mergeCell ref="F98:G98"/>
    <mergeCell ref="F99:G99"/>
    <mergeCell ref="F100:G100"/>
    <mergeCell ref="F101:G101"/>
    <mergeCell ref="F102:G102"/>
    <mergeCell ref="F90:G90"/>
    <mergeCell ref="A91:A94"/>
    <mergeCell ref="B91:B94"/>
    <mergeCell ref="F91:G91"/>
    <mergeCell ref="F92:G92"/>
    <mergeCell ref="F93:G93"/>
    <mergeCell ref="F94:G94"/>
    <mergeCell ref="A86:A89"/>
    <mergeCell ref="B86:B89"/>
    <mergeCell ref="F86:G86"/>
    <mergeCell ref="F87:G87"/>
    <mergeCell ref="F88:G88"/>
    <mergeCell ref="F89:G89"/>
    <mergeCell ref="A83:A84"/>
    <mergeCell ref="B83:B84"/>
    <mergeCell ref="F83:G83"/>
    <mergeCell ref="F84:G84"/>
    <mergeCell ref="F85:G85"/>
    <mergeCell ref="A79:A82"/>
    <mergeCell ref="B79:B82"/>
    <mergeCell ref="F79:G79"/>
    <mergeCell ref="F80:G80"/>
    <mergeCell ref="F81:G81"/>
    <mergeCell ref="F82:G82"/>
    <mergeCell ref="A76:A78"/>
    <mergeCell ref="B76:B78"/>
    <mergeCell ref="F76:G76"/>
    <mergeCell ref="F77:G77"/>
    <mergeCell ref="F78:G78"/>
    <mergeCell ref="A73:A75"/>
    <mergeCell ref="B73:B75"/>
    <mergeCell ref="F73:G73"/>
    <mergeCell ref="F74:G74"/>
    <mergeCell ref="F75:G75"/>
    <mergeCell ref="A69:A72"/>
    <mergeCell ref="B69:B72"/>
    <mergeCell ref="F69:G69"/>
    <mergeCell ref="F70:G70"/>
    <mergeCell ref="F71:G71"/>
    <mergeCell ref="F72:G72"/>
    <mergeCell ref="A66:A68"/>
    <mergeCell ref="B66:B68"/>
    <mergeCell ref="F66:G66"/>
    <mergeCell ref="F67:G67"/>
    <mergeCell ref="F68:G68"/>
    <mergeCell ref="A61:A62"/>
    <mergeCell ref="B61:B62"/>
    <mergeCell ref="F61:G61"/>
    <mergeCell ref="F62:G62"/>
    <mergeCell ref="A63:A65"/>
    <mergeCell ref="B63:B65"/>
    <mergeCell ref="F63:G63"/>
    <mergeCell ref="F64:G64"/>
    <mergeCell ref="F65:G65"/>
    <mergeCell ref="A56:A57"/>
    <mergeCell ref="B56:B57"/>
    <mergeCell ref="F56:G56"/>
    <mergeCell ref="F57:G57"/>
    <mergeCell ref="A58:A60"/>
    <mergeCell ref="B58:B60"/>
    <mergeCell ref="F58:G58"/>
    <mergeCell ref="F59:G59"/>
    <mergeCell ref="F60:G60"/>
    <mergeCell ref="F52:G52"/>
    <mergeCell ref="A53:A55"/>
    <mergeCell ref="B53:B55"/>
    <mergeCell ref="F53:G53"/>
    <mergeCell ref="F54:G54"/>
    <mergeCell ref="F55:G55"/>
    <mergeCell ref="A48:A51"/>
    <mergeCell ref="B48:B51"/>
    <mergeCell ref="F48:G48"/>
    <mergeCell ref="F49:G49"/>
    <mergeCell ref="F50:G50"/>
    <mergeCell ref="F51:G51"/>
    <mergeCell ref="A44:A45"/>
    <mergeCell ref="B44:B45"/>
    <mergeCell ref="F44:G44"/>
    <mergeCell ref="F45:G45"/>
    <mergeCell ref="A46:A47"/>
    <mergeCell ref="B46:B47"/>
    <mergeCell ref="F46:G46"/>
    <mergeCell ref="F47:G47"/>
    <mergeCell ref="F38:G38"/>
    <mergeCell ref="A39:A43"/>
    <mergeCell ref="B39:B43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7:G37"/>
    <mergeCell ref="F27:G27"/>
    <mergeCell ref="F28:G28"/>
    <mergeCell ref="F29:G29"/>
    <mergeCell ref="A30:A31"/>
    <mergeCell ref="B30:B31"/>
    <mergeCell ref="F30:G30"/>
    <mergeCell ref="F31:G31"/>
    <mergeCell ref="F22:G22"/>
    <mergeCell ref="F23:G23"/>
    <mergeCell ref="F24:G24"/>
    <mergeCell ref="A25:A26"/>
    <mergeCell ref="B25:B26"/>
    <mergeCell ref="F25:G25"/>
    <mergeCell ref="F26:G26"/>
    <mergeCell ref="F16:G16"/>
    <mergeCell ref="F17:G17"/>
    <mergeCell ref="F18:G18"/>
    <mergeCell ref="F19:G19"/>
    <mergeCell ref="A20:A21"/>
    <mergeCell ref="B20:B21"/>
    <mergeCell ref="F20:G20"/>
    <mergeCell ref="F21:G21"/>
    <mergeCell ref="F11:G11"/>
    <mergeCell ref="F12:G12"/>
    <mergeCell ref="F13:G13"/>
    <mergeCell ref="F14:G14"/>
    <mergeCell ref="F15:G15"/>
    <mergeCell ref="W6:Y6"/>
    <mergeCell ref="Z6:AB6"/>
    <mergeCell ref="F7:G7"/>
    <mergeCell ref="F8:G8"/>
    <mergeCell ref="A9:A10"/>
    <mergeCell ref="B9:B10"/>
    <mergeCell ref="F9:G9"/>
    <mergeCell ref="F10:G10"/>
    <mergeCell ref="H6:J6"/>
    <mergeCell ref="K6:M6"/>
    <mergeCell ref="N6:P6"/>
    <mergeCell ref="Q6:S6"/>
    <mergeCell ref="T6:V6"/>
    <mergeCell ref="H4:Y4"/>
    <mergeCell ref="Z4:AB4"/>
    <mergeCell ref="D5:G5"/>
    <mergeCell ref="H5:J5"/>
    <mergeCell ref="K5:Y5"/>
    <mergeCell ref="Z5:AB5"/>
    <mergeCell ref="A2:F2"/>
    <mergeCell ref="A3:A7"/>
    <mergeCell ref="B3:B7"/>
    <mergeCell ref="C3:C7"/>
    <mergeCell ref="F3:G3"/>
    <mergeCell ref="D4:G4"/>
    <mergeCell ref="D6:G6"/>
  </mergeCells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"/>
  <sheetViews>
    <sheetView showGridLines="0" topLeftCell="A5" workbookViewId="0">
      <selection activeCell="A15" activeCellId="2" sqref="A37:XFD147 A18:XFD34 A6:XFD15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" width="8.28515625" customWidth="1"/>
    <col min="5" max="5" width="3.42578125" customWidth="1"/>
    <col min="6" max="6" width="4.85546875" customWidth="1"/>
    <col min="7" max="10" width="8.28515625" customWidth="1"/>
    <col min="11" max="11" width="164.5703125" customWidth="1"/>
    <col min="12" max="12" width="38.140625" customWidth="1"/>
  </cols>
  <sheetData>
    <row r="1" spans="1:10" ht="3.95" customHeight="1" x14ac:dyDescent="0.25"/>
    <row r="2" spans="1:10" ht="18" customHeight="1" x14ac:dyDescent="0.25">
      <c r="A2" s="45" t="s">
        <v>390</v>
      </c>
      <c r="B2" s="42"/>
      <c r="C2" s="42"/>
      <c r="D2" s="42"/>
      <c r="E2" s="42"/>
    </row>
    <row r="3" spans="1:10" ht="22.5" x14ac:dyDescent="0.25">
      <c r="A3" s="83" t="s">
        <v>58</v>
      </c>
      <c r="B3" s="84" t="s">
        <v>59</v>
      </c>
      <c r="C3" s="84" t="s">
        <v>60</v>
      </c>
      <c r="D3" s="25" t="s">
        <v>391</v>
      </c>
      <c r="E3" s="101" t="s">
        <v>391</v>
      </c>
      <c r="F3" s="102"/>
      <c r="G3" s="26" t="s">
        <v>391</v>
      </c>
      <c r="H3" s="25" t="s">
        <v>392</v>
      </c>
      <c r="I3" s="25" t="s">
        <v>392</v>
      </c>
      <c r="J3" s="26" t="s">
        <v>392</v>
      </c>
    </row>
    <row r="4" spans="1:10" x14ac:dyDescent="0.25">
      <c r="A4" s="47"/>
      <c r="B4" s="50"/>
      <c r="C4" s="50"/>
      <c r="D4" s="86" t="s">
        <v>393</v>
      </c>
      <c r="E4" s="65"/>
      <c r="F4" s="65"/>
      <c r="G4" s="66"/>
      <c r="H4" s="86" t="s">
        <v>394</v>
      </c>
      <c r="I4" s="65"/>
      <c r="J4" s="66"/>
    </row>
    <row r="5" spans="1:10" ht="22.5" x14ac:dyDescent="0.25">
      <c r="A5" s="48"/>
      <c r="B5" s="51"/>
      <c r="C5" s="51"/>
      <c r="D5" s="30" t="s">
        <v>77</v>
      </c>
      <c r="E5" s="103" t="s">
        <v>388</v>
      </c>
      <c r="F5" s="104"/>
      <c r="G5" s="31" t="s">
        <v>389</v>
      </c>
      <c r="H5" s="30" t="s">
        <v>77</v>
      </c>
      <c r="I5" s="30" t="s">
        <v>388</v>
      </c>
      <c r="J5" s="31" t="s">
        <v>389</v>
      </c>
    </row>
    <row r="6" spans="1:10" ht="25.5" x14ac:dyDescent="0.25">
      <c r="A6" s="17">
        <v>10</v>
      </c>
      <c r="B6" s="18" t="s">
        <v>0</v>
      </c>
      <c r="C6" s="18" t="s">
        <v>99</v>
      </c>
      <c r="D6" s="19">
        <v>1101</v>
      </c>
      <c r="E6" s="99">
        <v>615</v>
      </c>
      <c r="F6" s="74"/>
      <c r="G6" s="19">
        <v>486</v>
      </c>
      <c r="H6" s="19">
        <v>1101</v>
      </c>
      <c r="I6" s="19">
        <v>617</v>
      </c>
      <c r="J6" s="19">
        <v>484</v>
      </c>
    </row>
    <row r="7" spans="1:10" ht="3.6" customHeight="1" x14ac:dyDescent="0.25">
      <c r="A7" s="24" t="s">
        <v>0</v>
      </c>
      <c r="B7" s="24" t="s">
        <v>0</v>
      </c>
      <c r="C7" s="24" t="s">
        <v>0</v>
      </c>
      <c r="D7" s="24" t="s">
        <v>0</v>
      </c>
      <c r="E7" s="82" t="s">
        <v>0</v>
      </c>
      <c r="F7" s="74"/>
      <c r="G7" s="24" t="s">
        <v>0</v>
      </c>
      <c r="H7" s="24" t="s">
        <v>0</v>
      </c>
      <c r="I7" s="24" t="s">
        <v>0</v>
      </c>
      <c r="J7" s="24" t="s">
        <v>0</v>
      </c>
    </row>
    <row r="8" spans="1:10" ht="25.5" x14ac:dyDescent="0.25">
      <c r="A8" s="18">
        <v>17</v>
      </c>
      <c r="B8" s="18" t="s">
        <v>0</v>
      </c>
      <c r="C8" s="18" t="s">
        <v>124</v>
      </c>
      <c r="D8" s="19">
        <v>0</v>
      </c>
      <c r="E8" s="99">
        <v>0</v>
      </c>
      <c r="F8" s="74"/>
      <c r="G8" s="19">
        <v>0</v>
      </c>
      <c r="H8" s="19">
        <v>0</v>
      </c>
      <c r="I8" s="19">
        <v>0</v>
      </c>
      <c r="J8" s="19">
        <v>0</v>
      </c>
    </row>
    <row r="9" spans="1:10" ht="3.6" customHeight="1" x14ac:dyDescent="0.25">
      <c r="A9" s="24" t="s">
        <v>0</v>
      </c>
      <c r="B9" s="24" t="s">
        <v>0</v>
      </c>
      <c r="C9" s="24" t="s">
        <v>0</v>
      </c>
      <c r="D9" s="24" t="s">
        <v>0</v>
      </c>
      <c r="E9" s="82" t="s">
        <v>0</v>
      </c>
      <c r="F9" s="74"/>
      <c r="G9" s="24" t="s">
        <v>0</v>
      </c>
      <c r="H9" s="24" t="s">
        <v>0</v>
      </c>
      <c r="I9" s="24" t="s">
        <v>0</v>
      </c>
      <c r="J9" s="24" t="s">
        <v>0</v>
      </c>
    </row>
    <row r="10" spans="1:10" ht="25.5" x14ac:dyDescent="0.25">
      <c r="A10" s="17">
        <v>111</v>
      </c>
      <c r="B10" s="18" t="s">
        <v>0</v>
      </c>
      <c r="C10" s="18" t="s">
        <v>259</v>
      </c>
      <c r="D10" s="19">
        <v>68</v>
      </c>
      <c r="E10" s="99">
        <v>28</v>
      </c>
      <c r="F10" s="74"/>
      <c r="G10" s="19">
        <v>40</v>
      </c>
      <c r="H10" s="19">
        <v>111</v>
      </c>
      <c r="I10" s="19">
        <v>45</v>
      </c>
      <c r="J10" s="19">
        <v>66</v>
      </c>
    </row>
    <row r="11" spans="1:10" ht="3.6" customHeight="1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82" t="s">
        <v>0</v>
      </c>
      <c r="F11" s="74"/>
      <c r="G11" s="24" t="s">
        <v>0</v>
      </c>
      <c r="H11" s="24" t="s">
        <v>0</v>
      </c>
      <c r="I11" s="24" t="s">
        <v>0</v>
      </c>
      <c r="J11" s="24" t="s">
        <v>0</v>
      </c>
    </row>
    <row r="12" spans="1:10" x14ac:dyDescent="0.25">
      <c r="A12" s="22">
        <v>138</v>
      </c>
      <c r="B12" s="23" t="s">
        <v>0</v>
      </c>
      <c r="C12" s="23" t="s">
        <v>260</v>
      </c>
      <c r="D12" s="20">
        <v>1169</v>
      </c>
      <c r="E12" s="100">
        <v>643</v>
      </c>
      <c r="F12" s="74"/>
      <c r="G12" s="20">
        <v>526</v>
      </c>
      <c r="H12" s="20">
        <v>1212</v>
      </c>
      <c r="I12" s="20">
        <v>662</v>
      </c>
      <c r="J12" s="20">
        <v>550</v>
      </c>
    </row>
  </sheetData>
  <mergeCells count="15">
    <mergeCell ref="E10:F10"/>
    <mergeCell ref="E11:F11"/>
    <mergeCell ref="E12:F12"/>
    <mergeCell ref="E9:F9"/>
    <mergeCell ref="E8:F8"/>
    <mergeCell ref="E6:F6"/>
    <mergeCell ref="E7:F7"/>
    <mergeCell ref="H4:J4"/>
    <mergeCell ref="E5:F5"/>
    <mergeCell ref="A2:E2"/>
    <mergeCell ref="A3:A5"/>
    <mergeCell ref="B3:B5"/>
    <mergeCell ref="C3:C5"/>
    <mergeCell ref="E3:F3"/>
    <mergeCell ref="D4:G4"/>
  </mergeCells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1"/>
  <sheetViews>
    <sheetView showGridLines="0" topLeftCell="A139" workbookViewId="0">
      <selection activeCell="A152" sqref="A152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" width="10.5703125" customWidth="1"/>
    <col min="5" max="5" width="10" customWidth="1"/>
    <col min="6" max="6" width="10.42578125" customWidth="1"/>
    <col min="7" max="7" width="10.85546875" customWidth="1"/>
    <col min="8" max="8" width="10.7109375" customWidth="1"/>
    <col min="9" max="9" width="10" customWidth="1"/>
    <col min="10" max="10" width="0" hidden="1" customWidth="1"/>
    <col min="11" max="11" width="38.140625" customWidth="1"/>
  </cols>
  <sheetData>
    <row r="1" spans="1:9" ht="2.65" customHeight="1" x14ac:dyDescent="0.25"/>
    <row r="2" spans="1:9" ht="18" customHeight="1" x14ac:dyDescent="0.25">
      <c r="A2" s="45" t="s">
        <v>395</v>
      </c>
      <c r="B2" s="42"/>
      <c r="C2" s="42"/>
      <c r="D2" s="42"/>
      <c r="E2" s="42"/>
    </row>
    <row r="3" spans="1:9" x14ac:dyDescent="0.25">
      <c r="A3" s="83" t="s">
        <v>58</v>
      </c>
      <c r="B3" s="84" t="s">
        <v>59</v>
      </c>
      <c r="C3" s="84" t="s">
        <v>60</v>
      </c>
      <c r="D3" s="25" t="s">
        <v>396</v>
      </c>
      <c r="E3" s="25" t="s">
        <v>396</v>
      </c>
      <c r="F3" s="26" t="s">
        <v>396</v>
      </c>
      <c r="G3" s="25" t="s">
        <v>397</v>
      </c>
      <c r="H3" s="25" t="s">
        <v>397</v>
      </c>
      <c r="I3" s="26" t="s">
        <v>397</v>
      </c>
    </row>
    <row r="4" spans="1:9" x14ac:dyDescent="0.25">
      <c r="A4" s="47"/>
      <c r="B4" s="50"/>
      <c r="C4" s="50"/>
      <c r="D4" s="86" t="s">
        <v>398</v>
      </c>
      <c r="E4" s="65"/>
      <c r="F4" s="66"/>
      <c r="G4" s="86" t="s">
        <v>399</v>
      </c>
      <c r="H4" s="65"/>
      <c r="I4" s="66"/>
    </row>
    <row r="5" spans="1:9" ht="22.5" x14ac:dyDescent="0.25">
      <c r="A5" s="48"/>
      <c r="B5" s="51"/>
      <c r="C5" s="51"/>
      <c r="D5" s="30" t="s">
        <v>400</v>
      </c>
      <c r="E5" s="30" t="s">
        <v>401</v>
      </c>
      <c r="F5" s="31" t="s">
        <v>402</v>
      </c>
      <c r="G5" s="30" t="s">
        <v>400</v>
      </c>
      <c r="H5" s="30" t="s">
        <v>401</v>
      </c>
      <c r="I5" s="31" t="s">
        <v>402</v>
      </c>
    </row>
    <row r="6" spans="1:9" x14ac:dyDescent="0.25">
      <c r="A6" s="14">
        <v>1</v>
      </c>
      <c r="B6" s="15" t="s">
        <v>80</v>
      </c>
      <c r="C6" s="15" t="s">
        <v>81</v>
      </c>
      <c r="D6" s="37">
        <v>49.35</v>
      </c>
      <c r="E6" s="37">
        <v>54.5</v>
      </c>
      <c r="F6" s="37">
        <v>56.1</v>
      </c>
      <c r="G6" s="37">
        <v>46.1</v>
      </c>
      <c r="H6" s="37">
        <v>66.099999999999994</v>
      </c>
      <c r="I6" s="37">
        <v>68.5</v>
      </c>
    </row>
    <row r="7" spans="1:9" ht="25.5" x14ac:dyDescent="0.25">
      <c r="A7" s="75">
        <v>3</v>
      </c>
      <c r="B7" s="75" t="s">
        <v>82</v>
      </c>
      <c r="C7" s="15" t="s">
        <v>83</v>
      </c>
      <c r="D7" s="37">
        <v>54.6</v>
      </c>
      <c r="E7" s="37">
        <v>53.12</v>
      </c>
      <c r="F7" s="37">
        <v>58.3</v>
      </c>
      <c r="G7" s="37">
        <v>72.7</v>
      </c>
      <c r="H7" s="37">
        <v>75.5</v>
      </c>
      <c r="I7" s="37">
        <v>67</v>
      </c>
    </row>
    <row r="8" spans="1:9" ht="25.5" x14ac:dyDescent="0.25">
      <c r="A8" s="76"/>
      <c r="B8" s="76"/>
      <c r="C8" s="15" t="s">
        <v>84</v>
      </c>
      <c r="D8" s="37">
        <v>122</v>
      </c>
      <c r="E8" s="37">
        <v>58.85</v>
      </c>
      <c r="F8" s="37">
        <v>52.25</v>
      </c>
      <c r="G8" s="37">
        <v>8</v>
      </c>
      <c r="H8" s="37">
        <v>67.25</v>
      </c>
      <c r="I8" s="37">
        <v>71.8</v>
      </c>
    </row>
    <row r="9" spans="1:9" x14ac:dyDescent="0.25">
      <c r="A9" s="14">
        <v>4</v>
      </c>
      <c r="B9" s="15" t="s">
        <v>85</v>
      </c>
      <c r="C9" s="15" t="s">
        <v>86</v>
      </c>
      <c r="D9" s="37">
        <v>57.4</v>
      </c>
      <c r="E9" s="37">
        <v>54.9</v>
      </c>
      <c r="F9" s="37">
        <v>60.8</v>
      </c>
      <c r="G9" s="37">
        <v>67.7</v>
      </c>
      <c r="H9" s="37">
        <v>67.8</v>
      </c>
      <c r="I9" s="37">
        <v>66.8</v>
      </c>
    </row>
    <row r="10" spans="1:9" ht="25.5" x14ac:dyDescent="0.25">
      <c r="A10" s="14">
        <v>5</v>
      </c>
      <c r="B10" s="15" t="s">
        <v>87</v>
      </c>
      <c r="C10" s="15" t="s">
        <v>88</v>
      </c>
      <c r="D10" s="37">
        <v>62.7</v>
      </c>
      <c r="E10" s="37">
        <v>58.9</v>
      </c>
      <c r="F10" s="37">
        <v>66.5</v>
      </c>
      <c r="G10" s="37">
        <v>80</v>
      </c>
      <c r="H10" s="37">
        <v>0</v>
      </c>
      <c r="I10" s="37">
        <v>80</v>
      </c>
    </row>
    <row r="11" spans="1:9" ht="51" x14ac:dyDescent="0.25">
      <c r="A11" s="14">
        <v>6</v>
      </c>
      <c r="B11" s="15" t="s">
        <v>89</v>
      </c>
      <c r="C11" s="15" t="s">
        <v>90</v>
      </c>
      <c r="D11" s="37">
        <v>58.24</v>
      </c>
      <c r="E11" s="37">
        <v>55.56</v>
      </c>
      <c r="F11" s="37">
        <v>63.58</v>
      </c>
      <c r="G11" s="37">
        <v>69.3</v>
      </c>
      <c r="H11" s="37">
        <v>64.5</v>
      </c>
      <c r="I11" s="37">
        <v>74.92</v>
      </c>
    </row>
    <row r="12" spans="1:9" x14ac:dyDescent="0.25">
      <c r="A12" s="14">
        <v>7</v>
      </c>
      <c r="B12" s="15" t="s">
        <v>91</v>
      </c>
      <c r="C12" s="15" t="s">
        <v>92</v>
      </c>
      <c r="D12" s="37">
        <v>49.6</v>
      </c>
      <c r="E12" s="37">
        <v>46.4</v>
      </c>
      <c r="F12" s="37">
        <v>52.7</v>
      </c>
      <c r="G12" s="37">
        <v>59.3</v>
      </c>
      <c r="H12" s="37">
        <v>54.6</v>
      </c>
      <c r="I12" s="37">
        <v>63.8</v>
      </c>
    </row>
    <row r="13" spans="1:9" ht="38.25" x14ac:dyDescent="0.25">
      <c r="A13" s="14">
        <v>8</v>
      </c>
      <c r="B13" s="15" t="s">
        <v>93</v>
      </c>
      <c r="C13" s="15" t="s">
        <v>94</v>
      </c>
      <c r="D13" s="37">
        <v>60.3</v>
      </c>
      <c r="E13" s="37">
        <v>57</v>
      </c>
      <c r="F13" s="37">
        <v>65.2</v>
      </c>
      <c r="G13" s="37">
        <v>70.599999999999994</v>
      </c>
      <c r="H13" s="37">
        <v>66</v>
      </c>
      <c r="I13" s="37">
        <v>82</v>
      </c>
    </row>
    <row r="14" spans="1:9" x14ac:dyDescent="0.25">
      <c r="A14" s="14">
        <v>9</v>
      </c>
      <c r="B14" s="15" t="s">
        <v>95</v>
      </c>
      <c r="C14" s="15" t="s">
        <v>96</v>
      </c>
      <c r="D14" s="37">
        <v>57.1</v>
      </c>
      <c r="E14" s="37">
        <v>54.1</v>
      </c>
      <c r="F14" s="37">
        <v>60.7</v>
      </c>
      <c r="G14" s="37">
        <v>78.3</v>
      </c>
      <c r="H14" s="37">
        <v>74.599999999999994</v>
      </c>
      <c r="I14" s="37">
        <v>82</v>
      </c>
    </row>
    <row r="15" spans="1:9" ht="25.5" x14ac:dyDescent="0.25">
      <c r="A15" s="14">
        <v>10</v>
      </c>
      <c r="B15" s="15" t="s">
        <v>97</v>
      </c>
      <c r="C15" s="15" t="s">
        <v>98</v>
      </c>
      <c r="D15" s="37">
        <v>63.7</v>
      </c>
      <c r="E15" s="37">
        <v>58.8</v>
      </c>
      <c r="F15" s="37">
        <v>70.400000000000006</v>
      </c>
      <c r="G15" s="37">
        <v>81.599999999999994</v>
      </c>
      <c r="H15" s="37">
        <v>74.900000000000006</v>
      </c>
      <c r="I15" s="37">
        <v>84.5</v>
      </c>
    </row>
    <row r="16" spans="1:9" ht="25.5" x14ac:dyDescent="0.25">
      <c r="A16" s="17">
        <v>10</v>
      </c>
      <c r="B16" s="18" t="s">
        <v>0</v>
      </c>
      <c r="C16" s="18" t="s">
        <v>99</v>
      </c>
      <c r="D16" s="38">
        <v>63.499000000000002</v>
      </c>
      <c r="E16" s="38">
        <v>55.213000000000001</v>
      </c>
      <c r="F16" s="38">
        <v>60.652999999999999</v>
      </c>
      <c r="G16" s="38">
        <v>63.36</v>
      </c>
      <c r="H16" s="38">
        <v>67.916666666666671</v>
      </c>
      <c r="I16" s="38">
        <v>74.132000000000005</v>
      </c>
    </row>
    <row r="17" spans="1:9" ht="3.6" customHeight="1" x14ac:dyDescent="0.25">
      <c r="A17" s="24" t="s">
        <v>0</v>
      </c>
      <c r="B17" s="24" t="s">
        <v>0</v>
      </c>
      <c r="C17" s="24" t="s">
        <v>0</v>
      </c>
      <c r="D17" s="24" t="s">
        <v>0</v>
      </c>
      <c r="E17" s="24" t="s">
        <v>0</v>
      </c>
      <c r="F17" s="24" t="s">
        <v>0</v>
      </c>
      <c r="G17" s="24" t="s">
        <v>0</v>
      </c>
      <c r="H17" s="24" t="s">
        <v>0</v>
      </c>
      <c r="I17" s="24" t="s">
        <v>0</v>
      </c>
    </row>
    <row r="18" spans="1:9" ht="38.25" x14ac:dyDescent="0.25">
      <c r="A18" s="75">
        <v>2</v>
      </c>
      <c r="B18" s="75" t="s">
        <v>82</v>
      </c>
      <c r="C18" s="15" t="s">
        <v>100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</row>
    <row r="19" spans="1:9" ht="38.25" x14ac:dyDescent="0.25">
      <c r="A19" s="76"/>
      <c r="B19" s="76"/>
      <c r="C19" s="15" t="s">
        <v>101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</row>
    <row r="20" spans="1:9" ht="25.5" x14ac:dyDescent="0.25">
      <c r="A20" s="14">
        <v>3</v>
      </c>
      <c r="B20" s="15" t="s">
        <v>85</v>
      </c>
      <c r="C20" s="15" t="s">
        <v>102</v>
      </c>
      <c r="D20" s="37">
        <v>18.600000000000001</v>
      </c>
      <c r="E20" s="37">
        <v>18.600000000000001</v>
      </c>
      <c r="F20" s="37">
        <v>19</v>
      </c>
      <c r="G20" s="37">
        <v>0</v>
      </c>
      <c r="H20" s="37">
        <v>0</v>
      </c>
      <c r="I20" s="37">
        <v>0</v>
      </c>
    </row>
    <row r="21" spans="1:9" ht="51" x14ac:dyDescent="0.25">
      <c r="A21" s="14">
        <v>4</v>
      </c>
      <c r="B21" s="15" t="s">
        <v>89</v>
      </c>
      <c r="C21" s="15" t="s">
        <v>103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</row>
    <row r="22" spans="1:9" ht="25.5" x14ac:dyDescent="0.25">
      <c r="A22" s="14">
        <v>5</v>
      </c>
      <c r="B22" s="15" t="s">
        <v>104</v>
      </c>
      <c r="C22" s="15" t="s">
        <v>105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</row>
    <row r="23" spans="1:9" x14ac:dyDescent="0.25">
      <c r="A23" s="75">
        <v>7</v>
      </c>
      <c r="B23" s="75" t="s">
        <v>93</v>
      </c>
      <c r="C23" s="15" t="s">
        <v>106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</row>
    <row r="24" spans="1:9" ht="38.25" x14ac:dyDescent="0.25">
      <c r="A24" s="76"/>
      <c r="B24" s="76"/>
      <c r="C24" s="15" t="s">
        <v>107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</row>
    <row r="25" spans="1:9" ht="25.5" x14ac:dyDescent="0.25">
      <c r="A25" s="14">
        <v>8</v>
      </c>
      <c r="B25" s="15" t="s">
        <v>108</v>
      </c>
      <c r="C25" s="15" t="s">
        <v>109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</row>
    <row r="26" spans="1:9" ht="25.5" x14ac:dyDescent="0.25">
      <c r="A26" s="14">
        <v>9</v>
      </c>
      <c r="B26" s="15" t="s">
        <v>110</v>
      </c>
      <c r="C26" s="15" t="s">
        <v>111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</row>
    <row r="27" spans="1:9" x14ac:dyDescent="0.25">
      <c r="A27" s="14">
        <v>10</v>
      </c>
      <c r="B27" s="15" t="s">
        <v>112</v>
      </c>
      <c r="C27" s="15" t="s">
        <v>113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</row>
    <row r="28" spans="1:9" ht="25.5" x14ac:dyDescent="0.25">
      <c r="A28" s="75">
        <v>12</v>
      </c>
      <c r="B28" s="75" t="s">
        <v>114</v>
      </c>
      <c r="C28" s="15" t="s">
        <v>115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</row>
    <row r="29" spans="1:9" ht="25.5" x14ac:dyDescent="0.25">
      <c r="A29" s="76"/>
      <c r="B29" s="76"/>
      <c r="C29" s="15" t="s">
        <v>116</v>
      </c>
      <c r="D29" s="37">
        <v>20.66</v>
      </c>
      <c r="E29" s="37">
        <v>20</v>
      </c>
      <c r="F29" s="37">
        <v>22</v>
      </c>
      <c r="G29" s="37">
        <v>0</v>
      </c>
      <c r="H29" s="37">
        <v>0</v>
      </c>
      <c r="I29" s="37">
        <v>0</v>
      </c>
    </row>
    <row r="30" spans="1:9" ht="25.5" x14ac:dyDescent="0.25">
      <c r="A30" s="14">
        <v>13</v>
      </c>
      <c r="B30" s="15" t="s">
        <v>117</v>
      </c>
      <c r="C30" s="15" t="s">
        <v>118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</row>
    <row r="31" spans="1:9" ht="25.5" x14ac:dyDescent="0.25">
      <c r="A31" s="14">
        <v>14</v>
      </c>
      <c r="B31" s="15" t="s">
        <v>95</v>
      </c>
      <c r="C31" s="15" t="s">
        <v>119</v>
      </c>
      <c r="D31" s="37">
        <v>19</v>
      </c>
      <c r="E31" s="37">
        <v>19</v>
      </c>
      <c r="F31" s="37">
        <v>19</v>
      </c>
      <c r="G31" s="37">
        <v>0</v>
      </c>
      <c r="H31" s="37">
        <v>0</v>
      </c>
      <c r="I31" s="37">
        <v>0</v>
      </c>
    </row>
    <row r="32" spans="1:9" x14ac:dyDescent="0.25">
      <c r="A32" s="14">
        <v>15</v>
      </c>
      <c r="B32" s="15" t="s">
        <v>120</v>
      </c>
      <c r="C32" s="15" t="s">
        <v>121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</row>
    <row r="33" spans="1:9" ht="38.25" x14ac:dyDescent="0.25">
      <c r="A33" s="14">
        <v>16</v>
      </c>
      <c r="B33" s="15" t="s">
        <v>122</v>
      </c>
      <c r="C33" s="15" t="s">
        <v>123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</row>
    <row r="34" spans="1:9" x14ac:dyDescent="0.25">
      <c r="A34" s="15">
        <v>17</v>
      </c>
      <c r="B34" s="15" t="s">
        <v>254</v>
      </c>
      <c r="C34" s="15" t="s">
        <v>256</v>
      </c>
      <c r="D34" s="37">
        <v>18.5</v>
      </c>
      <c r="E34" s="37">
        <v>18</v>
      </c>
      <c r="F34" s="37">
        <v>19</v>
      </c>
      <c r="G34" s="37">
        <v>0</v>
      </c>
      <c r="H34" s="37">
        <v>0</v>
      </c>
      <c r="I34" s="37">
        <v>0</v>
      </c>
    </row>
    <row r="35" spans="1:9" ht="25.5" x14ac:dyDescent="0.25">
      <c r="A35" s="18">
        <v>17</v>
      </c>
      <c r="B35" s="18" t="s">
        <v>0</v>
      </c>
      <c r="C35" s="18" t="s">
        <v>124</v>
      </c>
      <c r="D35" s="38">
        <v>19.190000000000001</v>
      </c>
      <c r="E35" s="38">
        <v>18.899999999999999</v>
      </c>
      <c r="F35" s="38">
        <v>19.75</v>
      </c>
      <c r="G35" s="38">
        <v>0</v>
      </c>
      <c r="H35" s="38">
        <v>0</v>
      </c>
      <c r="I35" s="38">
        <v>0</v>
      </c>
    </row>
    <row r="36" spans="1:9" ht="3.6" customHeight="1" x14ac:dyDescent="0.25">
      <c r="A36" s="24" t="s">
        <v>0</v>
      </c>
      <c r="B36" s="24" t="s">
        <v>0</v>
      </c>
      <c r="C36" s="24" t="s">
        <v>0</v>
      </c>
      <c r="D36" s="24" t="s">
        <v>0</v>
      </c>
      <c r="E36" s="24" t="s">
        <v>0</v>
      </c>
      <c r="F36" s="24" t="s">
        <v>0</v>
      </c>
      <c r="G36" s="24" t="s">
        <v>0</v>
      </c>
      <c r="H36" s="24" t="s">
        <v>0</v>
      </c>
      <c r="I36" s="24" t="s">
        <v>0</v>
      </c>
    </row>
    <row r="37" spans="1:9" x14ac:dyDescent="0.25">
      <c r="A37" s="75">
        <v>5</v>
      </c>
      <c r="B37" s="75" t="s">
        <v>80</v>
      </c>
      <c r="C37" s="15" t="s">
        <v>125</v>
      </c>
      <c r="D37" s="37">
        <v>81.099999999999994</v>
      </c>
      <c r="E37" s="37">
        <v>76.2</v>
      </c>
      <c r="F37" s="37">
        <v>83.4</v>
      </c>
      <c r="G37" s="37">
        <v>85.4</v>
      </c>
      <c r="H37" s="37">
        <v>83.2</v>
      </c>
      <c r="I37" s="37">
        <v>86.8</v>
      </c>
    </row>
    <row r="38" spans="1:9" ht="25.5" x14ac:dyDescent="0.25">
      <c r="A38" s="50"/>
      <c r="B38" s="50"/>
      <c r="C38" s="15" t="s">
        <v>126</v>
      </c>
      <c r="D38" s="37">
        <v>72.2</v>
      </c>
      <c r="E38" s="37">
        <v>69.900000000000006</v>
      </c>
      <c r="F38" s="37">
        <v>74.400000000000006</v>
      </c>
      <c r="G38" s="37">
        <v>82.3</v>
      </c>
      <c r="H38" s="37">
        <v>72.3</v>
      </c>
      <c r="I38" s="37">
        <v>85</v>
      </c>
    </row>
    <row r="39" spans="1:9" ht="25.5" x14ac:dyDescent="0.25">
      <c r="A39" s="50"/>
      <c r="B39" s="50"/>
      <c r="C39" s="15" t="s">
        <v>127</v>
      </c>
      <c r="D39" s="37">
        <v>80.099999999999994</v>
      </c>
      <c r="E39" s="37">
        <v>73.7</v>
      </c>
      <c r="F39" s="37">
        <v>83.4</v>
      </c>
      <c r="G39" s="37">
        <v>78.900000000000006</v>
      </c>
      <c r="H39" s="37">
        <v>72</v>
      </c>
      <c r="I39" s="37">
        <v>81.8</v>
      </c>
    </row>
    <row r="40" spans="1:9" ht="25.5" x14ac:dyDescent="0.25">
      <c r="A40" s="50"/>
      <c r="B40" s="50"/>
      <c r="C40" s="15" t="s">
        <v>128</v>
      </c>
      <c r="D40" s="37">
        <v>79.099999999999994</v>
      </c>
      <c r="E40" s="37">
        <v>76.8</v>
      </c>
      <c r="F40" s="37">
        <v>74.5</v>
      </c>
      <c r="G40" s="37">
        <v>66.5</v>
      </c>
      <c r="H40" s="37">
        <v>75.8</v>
      </c>
      <c r="I40" s="37">
        <v>74.400000000000006</v>
      </c>
    </row>
    <row r="41" spans="1:9" x14ac:dyDescent="0.25">
      <c r="A41" s="76"/>
      <c r="B41" s="76"/>
      <c r="C41" s="15" t="s">
        <v>129</v>
      </c>
      <c r="D41" s="37">
        <v>77.02</v>
      </c>
      <c r="E41" s="37">
        <v>68.27</v>
      </c>
      <c r="F41" s="37">
        <v>78.63</v>
      </c>
      <c r="G41" s="37">
        <v>82</v>
      </c>
      <c r="H41" s="37">
        <v>0</v>
      </c>
      <c r="I41" s="37">
        <v>82</v>
      </c>
    </row>
    <row r="42" spans="1:9" ht="25.5" x14ac:dyDescent="0.25">
      <c r="A42" s="75">
        <v>7</v>
      </c>
      <c r="B42" s="75" t="s">
        <v>130</v>
      </c>
      <c r="C42" s="15" t="s">
        <v>131</v>
      </c>
      <c r="D42" s="37">
        <v>80.2</v>
      </c>
      <c r="E42" s="37">
        <v>74.8</v>
      </c>
      <c r="F42" s="37">
        <v>83.4</v>
      </c>
      <c r="G42" s="37">
        <v>82.1</v>
      </c>
      <c r="H42" s="37">
        <v>79.5</v>
      </c>
      <c r="I42" s="37">
        <v>83.3</v>
      </c>
    </row>
    <row r="43" spans="1:9" ht="25.5" x14ac:dyDescent="0.25">
      <c r="A43" s="76"/>
      <c r="B43" s="76"/>
      <c r="C43" s="15" t="s">
        <v>132</v>
      </c>
      <c r="D43" s="37">
        <v>76.099999999999994</v>
      </c>
      <c r="E43" s="37">
        <v>71.8</v>
      </c>
      <c r="F43" s="37">
        <v>80.400000000000006</v>
      </c>
      <c r="G43" s="37">
        <v>88.35</v>
      </c>
      <c r="H43" s="37">
        <v>81.7</v>
      </c>
      <c r="I43" s="37">
        <v>95</v>
      </c>
    </row>
    <row r="44" spans="1:9" ht="25.5" x14ac:dyDescent="0.25">
      <c r="A44" s="75">
        <v>9</v>
      </c>
      <c r="B44" s="75" t="s">
        <v>82</v>
      </c>
      <c r="C44" s="15" t="s">
        <v>133</v>
      </c>
      <c r="D44" s="37">
        <v>86.7</v>
      </c>
      <c r="E44" s="37">
        <v>71.8</v>
      </c>
      <c r="F44" s="37">
        <v>86.7</v>
      </c>
      <c r="G44" s="37">
        <v>85</v>
      </c>
      <c r="H44" s="37">
        <v>79</v>
      </c>
      <c r="I44" s="37">
        <v>90</v>
      </c>
    </row>
    <row r="45" spans="1:9" ht="38.25" x14ac:dyDescent="0.25">
      <c r="A45" s="76"/>
      <c r="B45" s="76"/>
      <c r="C45" s="15" t="s">
        <v>134</v>
      </c>
      <c r="D45" s="37">
        <v>87.1</v>
      </c>
      <c r="E45" s="37">
        <v>85</v>
      </c>
      <c r="F45" s="37">
        <v>88</v>
      </c>
      <c r="G45" s="37">
        <v>88.1</v>
      </c>
      <c r="H45" s="37">
        <v>86</v>
      </c>
      <c r="I45" s="37">
        <v>89</v>
      </c>
    </row>
    <row r="46" spans="1:9" x14ac:dyDescent="0.25">
      <c r="A46" s="75">
        <v>13</v>
      </c>
      <c r="B46" s="75" t="s">
        <v>135</v>
      </c>
      <c r="C46" s="15" t="s">
        <v>136</v>
      </c>
      <c r="D46" s="37">
        <v>71.2</v>
      </c>
      <c r="E46" s="37">
        <v>63.9</v>
      </c>
      <c r="F46" s="37">
        <v>78.599999999999994</v>
      </c>
      <c r="G46" s="37">
        <v>76.400000000000006</v>
      </c>
      <c r="H46" s="37">
        <v>67.3</v>
      </c>
      <c r="I46" s="37">
        <v>85.5</v>
      </c>
    </row>
    <row r="47" spans="1:9" x14ac:dyDescent="0.25">
      <c r="A47" s="50"/>
      <c r="B47" s="50"/>
      <c r="C47" s="15" t="s">
        <v>137</v>
      </c>
      <c r="D47" s="37">
        <v>77.900000000000006</v>
      </c>
      <c r="E47" s="37">
        <v>72</v>
      </c>
      <c r="F47" s="37">
        <v>81.58</v>
      </c>
      <c r="G47" s="37">
        <v>88.3</v>
      </c>
      <c r="H47" s="37">
        <v>79</v>
      </c>
      <c r="I47" s="37">
        <v>91.75</v>
      </c>
    </row>
    <row r="48" spans="1:9" x14ac:dyDescent="0.25">
      <c r="A48" s="50"/>
      <c r="B48" s="50"/>
      <c r="C48" s="15" t="s">
        <v>138</v>
      </c>
      <c r="D48" s="37">
        <v>78.3</v>
      </c>
      <c r="E48" s="37">
        <v>70.599999999999994</v>
      </c>
      <c r="F48" s="37">
        <v>82.8</v>
      </c>
      <c r="G48" s="37">
        <v>86.4</v>
      </c>
      <c r="H48" s="37">
        <v>76.5</v>
      </c>
      <c r="I48" s="37">
        <v>88.6</v>
      </c>
    </row>
    <row r="49" spans="1:9" x14ac:dyDescent="0.25">
      <c r="A49" s="76"/>
      <c r="B49" s="76"/>
      <c r="C49" s="15" t="s">
        <v>139</v>
      </c>
      <c r="D49" s="37">
        <v>79.2</v>
      </c>
      <c r="E49" s="37">
        <v>71.099999999999994</v>
      </c>
      <c r="F49" s="37">
        <v>83</v>
      </c>
      <c r="G49" s="37">
        <v>85.3</v>
      </c>
      <c r="H49" s="37">
        <v>82.5</v>
      </c>
      <c r="I49" s="37">
        <v>86.1</v>
      </c>
    </row>
    <row r="50" spans="1:9" x14ac:dyDescent="0.25">
      <c r="A50" s="14">
        <v>14</v>
      </c>
      <c r="B50" s="15" t="s">
        <v>85</v>
      </c>
      <c r="C50" s="15" t="s">
        <v>140</v>
      </c>
      <c r="D50" s="37">
        <v>75.3</v>
      </c>
      <c r="E50" s="37">
        <v>69.5</v>
      </c>
      <c r="F50" s="37">
        <v>81</v>
      </c>
      <c r="G50" s="37">
        <v>81.099999999999994</v>
      </c>
      <c r="H50" s="37">
        <v>79.2</v>
      </c>
      <c r="I50" s="37">
        <v>82.9</v>
      </c>
    </row>
    <row r="51" spans="1:9" x14ac:dyDescent="0.25">
      <c r="A51" s="75">
        <v>17</v>
      </c>
      <c r="B51" s="75" t="s">
        <v>87</v>
      </c>
      <c r="C51" s="15" t="s">
        <v>141</v>
      </c>
      <c r="D51" s="37">
        <v>79.2</v>
      </c>
      <c r="E51" s="37">
        <v>77.900000000000006</v>
      </c>
      <c r="F51" s="37">
        <v>85.3</v>
      </c>
      <c r="G51" s="37">
        <v>82.3</v>
      </c>
      <c r="H51" s="37">
        <v>84.9</v>
      </c>
      <c r="I51" s="37">
        <v>86.9</v>
      </c>
    </row>
    <row r="52" spans="1:9" x14ac:dyDescent="0.25">
      <c r="A52" s="50"/>
      <c r="B52" s="50"/>
      <c r="C52" s="15" t="s">
        <v>142</v>
      </c>
      <c r="D52" s="37">
        <v>78.3</v>
      </c>
      <c r="E52" s="37">
        <v>69.8</v>
      </c>
      <c r="F52" s="37">
        <v>82.7</v>
      </c>
      <c r="G52" s="37">
        <v>82.5</v>
      </c>
      <c r="H52" s="37">
        <v>78.2</v>
      </c>
      <c r="I52" s="37">
        <v>81.5</v>
      </c>
    </row>
    <row r="53" spans="1:9" ht="25.5" x14ac:dyDescent="0.25">
      <c r="A53" s="76"/>
      <c r="B53" s="76"/>
      <c r="C53" s="15" t="s">
        <v>143</v>
      </c>
      <c r="D53" s="37">
        <v>81.25</v>
      </c>
      <c r="E53" s="37">
        <v>78.2</v>
      </c>
      <c r="F53" s="37">
        <v>82.28</v>
      </c>
      <c r="G53" s="37">
        <v>87.35</v>
      </c>
      <c r="H53" s="37">
        <v>87.5</v>
      </c>
      <c r="I53" s="37">
        <v>87.3</v>
      </c>
    </row>
    <row r="54" spans="1:9" ht="38.25" x14ac:dyDescent="0.25">
      <c r="A54" s="75">
        <v>19</v>
      </c>
      <c r="B54" s="75" t="s">
        <v>89</v>
      </c>
      <c r="C54" s="15" t="s">
        <v>144</v>
      </c>
      <c r="D54" s="37">
        <v>73</v>
      </c>
      <c r="E54" s="37">
        <v>67</v>
      </c>
      <c r="F54" s="37">
        <v>77</v>
      </c>
      <c r="G54" s="37">
        <v>81</v>
      </c>
      <c r="H54" s="37">
        <v>72</v>
      </c>
      <c r="I54" s="37">
        <v>84</v>
      </c>
    </row>
    <row r="55" spans="1:9" ht="25.5" x14ac:dyDescent="0.25">
      <c r="A55" s="76"/>
      <c r="B55" s="76"/>
      <c r="C55" s="15" t="s">
        <v>145</v>
      </c>
      <c r="D55" s="37">
        <v>81</v>
      </c>
      <c r="E55" s="37">
        <v>79.5</v>
      </c>
      <c r="F55" s="37">
        <v>81.5</v>
      </c>
      <c r="G55" s="37">
        <v>84.2</v>
      </c>
      <c r="H55" s="37">
        <v>81.5</v>
      </c>
      <c r="I55" s="37">
        <v>85.3</v>
      </c>
    </row>
    <row r="56" spans="1:9" x14ac:dyDescent="0.25">
      <c r="A56" s="75">
        <v>22</v>
      </c>
      <c r="B56" s="75" t="s">
        <v>91</v>
      </c>
      <c r="C56" s="15" t="s">
        <v>146</v>
      </c>
      <c r="D56" s="37">
        <v>75</v>
      </c>
      <c r="E56" s="37">
        <v>72.099999999999994</v>
      </c>
      <c r="F56" s="37">
        <v>77.099999999999994</v>
      </c>
      <c r="G56" s="37">
        <v>81.5</v>
      </c>
      <c r="H56" s="37">
        <v>77.599999999999994</v>
      </c>
      <c r="I56" s="37">
        <v>84.1</v>
      </c>
    </row>
    <row r="57" spans="1:9" ht="25.5" x14ac:dyDescent="0.25">
      <c r="A57" s="50"/>
      <c r="B57" s="50"/>
      <c r="C57" s="15" t="s">
        <v>147</v>
      </c>
      <c r="D57" s="37">
        <v>76.25</v>
      </c>
      <c r="E57" s="37">
        <v>71.260000000000005</v>
      </c>
      <c r="F57" s="37">
        <v>80.62</v>
      </c>
      <c r="G57" s="37">
        <v>78.510000000000005</v>
      </c>
      <c r="H57" s="37">
        <v>71.28</v>
      </c>
      <c r="I57" s="37">
        <v>84.96</v>
      </c>
    </row>
    <row r="58" spans="1:9" x14ac:dyDescent="0.25">
      <c r="A58" s="76"/>
      <c r="B58" s="76"/>
      <c r="C58" s="15" t="s">
        <v>148</v>
      </c>
      <c r="D58" s="37">
        <v>74.900000000000006</v>
      </c>
      <c r="E58" s="37">
        <v>68.599999999999994</v>
      </c>
      <c r="F58" s="37">
        <v>81.2</v>
      </c>
      <c r="G58" s="37">
        <v>80.75</v>
      </c>
      <c r="H58" s="37">
        <v>78.2</v>
      </c>
      <c r="I58" s="37">
        <v>83.3</v>
      </c>
    </row>
    <row r="59" spans="1:9" ht="25.5" x14ac:dyDescent="0.25">
      <c r="A59" s="75">
        <v>24</v>
      </c>
      <c r="B59" s="75" t="s">
        <v>104</v>
      </c>
      <c r="C59" s="15" t="s">
        <v>149</v>
      </c>
      <c r="D59" s="37">
        <v>72.5</v>
      </c>
      <c r="E59" s="37">
        <v>69.099999999999994</v>
      </c>
      <c r="F59" s="37">
        <v>75.900000000000006</v>
      </c>
      <c r="G59" s="37">
        <v>74.5</v>
      </c>
      <c r="H59" s="37">
        <v>67.3</v>
      </c>
      <c r="I59" s="37">
        <v>81.7</v>
      </c>
    </row>
    <row r="60" spans="1:9" x14ac:dyDescent="0.25">
      <c r="A60" s="76"/>
      <c r="B60" s="76"/>
      <c r="C60" s="15" t="s">
        <v>150</v>
      </c>
      <c r="D60" s="37">
        <v>79</v>
      </c>
      <c r="E60" s="37">
        <v>74</v>
      </c>
      <c r="F60" s="37">
        <v>82</v>
      </c>
      <c r="G60" s="37">
        <v>84</v>
      </c>
      <c r="H60" s="37">
        <v>80</v>
      </c>
      <c r="I60" s="37">
        <v>87</v>
      </c>
    </row>
    <row r="61" spans="1:9" ht="25.5" x14ac:dyDescent="0.25">
      <c r="A61" s="75">
        <v>27</v>
      </c>
      <c r="B61" s="75" t="s">
        <v>151</v>
      </c>
      <c r="C61" s="15" t="s">
        <v>152</v>
      </c>
      <c r="D61" s="37">
        <v>77.5</v>
      </c>
      <c r="E61" s="37">
        <v>76.459999999999994</v>
      </c>
      <c r="F61" s="37">
        <v>78.47</v>
      </c>
      <c r="G61" s="37">
        <v>75.8</v>
      </c>
      <c r="H61" s="37">
        <v>64.8</v>
      </c>
      <c r="I61" s="37">
        <v>86.75</v>
      </c>
    </row>
    <row r="62" spans="1:9" ht="25.5" x14ac:dyDescent="0.25">
      <c r="A62" s="50"/>
      <c r="B62" s="50"/>
      <c r="C62" s="15" t="s">
        <v>153</v>
      </c>
      <c r="D62" s="37">
        <v>79.599999999999994</v>
      </c>
      <c r="E62" s="37">
        <v>74.8</v>
      </c>
      <c r="F62" s="37">
        <v>83.1</v>
      </c>
      <c r="G62" s="37">
        <v>83.8</v>
      </c>
      <c r="H62" s="37">
        <v>76.400000000000006</v>
      </c>
      <c r="I62" s="37">
        <v>87.1</v>
      </c>
    </row>
    <row r="63" spans="1:9" x14ac:dyDescent="0.25">
      <c r="A63" s="76"/>
      <c r="B63" s="76"/>
      <c r="C63" s="15" t="s">
        <v>154</v>
      </c>
      <c r="D63" s="37">
        <v>75.95</v>
      </c>
      <c r="E63" s="37">
        <v>68.2</v>
      </c>
      <c r="F63" s="37">
        <v>83.7</v>
      </c>
      <c r="G63" s="37">
        <v>78.650000000000006</v>
      </c>
      <c r="H63" s="37">
        <v>69.665999999999997</v>
      </c>
      <c r="I63" s="37">
        <v>87.635999999999996</v>
      </c>
    </row>
    <row r="64" spans="1:9" ht="25.5" x14ac:dyDescent="0.25">
      <c r="A64" s="75">
        <v>30</v>
      </c>
      <c r="B64" s="75" t="s">
        <v>155</v>
      </c>
      <c r="C64" s="15" t="s">
        <v>156</v>
      </c>
      <c r="D64" s="37">
        <v>74.8</v>
      </c>
      <c r="E64" s="37">
        <v>68.150000000000006</v>
      </c>
      <c r="F64" s="37">
        <v>78.5</v>
      </c>
      <c r="G64" s="37">
        <v>81.2</v>
      </c>
      <c r="H64" s="37">
        <v>78.150000000000006</v>
      </c>
      <c r="I64" s="37">
        <v>91</v>
      </c>
    </row>
    <row r="65" spans="1:9" ht="25.5" x14ac:dyDescent="0.25">
      <c r="A65" s="50"/>
      <c r="B65" s="50"/>
      <c r="C65" s="15" t="s">
        <v>157</v>
      </c>
      <c r="D65" s="37">
        <v>75.5</v>
      </c>
      <c r="E65" s="37">
        <v>70.099999999999994</v>
      </c>
      <c r="F65" s="37">
        <v>79.7</v>
      </c>
      <c r="G65" s="37">
        <v>83.1</v>
      </c>
      <c r="H65" s="37">
        <v>79.3</v>
      </c>
      <c r="I65" s="37">
        <v>86.8</v>
      </c>
    </row>
    <row r="66" spans="1:9" x14ac:dyDescent="0.25">
      <c r="A66" s="76"/>
      <c r="B66" s="76"/>
      <c r="C66" s="15" t="s">
        <v>158</v>
      </c>
      <c r="D66" s="37">
        <v>76.12</v>
      </c>
      <c r="E66" s="37">
        <v>70.67</v>
      </c>
      <c r="F66" s="37">
        <v>79.819999999999993</v>
      </c>
      <c r="G66" s="37">
        <v>82.3</v>
      </c>
      <c r="H66" s="37">
        <v>80.64</v>
      </c>
      <c r="I66" s="37">
        <v>82.94</v>
      </c>
    </row>
    <row r="67" spans="1:9" ht="25.5" x14ac:dyDescent="0.25">
      <c r="A67" s="75">
        <v>34</v>
      </c>
      <c r="B67" s="75" t="s">
        <v>159</v>
      </c>
      <c r="C67" s="15" t="s">
        <v>160</v>
      </c>
      <c r="D67" s="37">
        <v>78.2</v>
      </c>
      <c r="E67" s="37">
        <v>69</v>
      </c>
      <c r="F67" s="37">
        <v>84.2</v>
      </c>
      <c r="G67" s="37">
        <v>83.4</v>
      </c>
      <c r="H67" s="37">
        <v>66</v>
      </c>
      <c r="I67" s="37">
        <v>73.8</v>
      </c>
    </row>
    <row r="68" spans="1:9" ht="25.5" x14ac:dyDescent="0.25">
      <c r="A68" s="50"/>
      <c r="B68" s="50"/>
      <c r="C68" s="15" t="s">
        <v>161</v>
      </c>
      <c r="D68" s="37">
        <v>74.099999999999994</v>
      </c>
      <c r="E68" s="37">
        <v>69.900000000000006</v>
      </c>
      <c r="F68" s="37">
        <v>77.400000000000006</v>
      </c>
      <c r="G68" s="37">
        <v>95</v>
      </c>
      <c r="H68" s="37">
        <v>95</v>
      </c>
      <c r="I68" s="37">
        <v>0</v>
      </c>
    </row>
    <row r="69" spans="1:9" ht="25.5" x14ac:dyDescent="0.25">
      <c r="A69" s="50"/>
      <c r="B69" s="50"/>
      <c r="C69" s="15" t="s">
        <v>162</v>
      </c>
      <c r="D69" s="37">
        <v>73.599999999999994</v>
      </c>
      <c r="E69" s="37">
        <v>69.099999999999994</v>
      </c>
      <c r="F69" s="37">
        <v>77.599999999999994</v>
      </c>
      <c r="G69" s="37">
        <v>87.5</v>
      </c>
      <c r="H69" s="37">
        <v>88</v>
      </c>
      <c r="I69" s="37">
        <v>87.4</v>
      </c>
    </row>
    <row r="70" spans="1:9" ht="25.5" x14ac:dyDescent="0.25">
      <c r="A70" s="76"/>
      <c r="B70" s="76"/>
      <c r="C70" s="15" t="s">
        <v>163</v>
      </c>
      <c r="D70" s="37">
        <v>71.400000000000006</v>
      </c>
      <c r="E70" s="37">
        <v>67.900000000000006</v>
      </c>
      <c r="F70" s="37">
        <v>74.599999999999994</v>
      </c>
      <c r="G70" s="37">
        <v>79.599999999999994</v>
      </c>
      <c r="H70" s="37">
        <v>73.599999999999994</v>
      </c>
      <c r="I70" s="37">
        <v>84.9</v>
      </c>
    </row>
    <row r="71" spans="1:9" ht="25.5" x14ac:dyDescent="0.25">
      <c r="A71" s="75">
        <v>37</v>
      </c>
      <c r="B71" s="75" t="s">
        <v>108</v>
      </c>
      <c r="C71" s="15" t="s">
        <v>164</v>
      </c>
      <c r="D71" s="37">
        <v>76.099999999999994</v>
      </c>
      <c r="E71" s="37">
        <v>73.8</v>
      </c>
      <c r="F71" s="37">
        <v>78.400000000000006</v>
      </c>
      <c r="G71" s="37">
        <v>79.3</v>
      </c>
      <c r="H71" s="37">
        <v>73.099999999999994</v>
      </c>
      <c r="I71" s="37">
        <v>83.6</v>
      </c>
    </row>
    <row r="72" spans="1:9" ht="25.5" x14ac:dyDescent="0.25">
      <c r="A72" s="50"/>
      <c r="B72" s="50"/>
      <c r="C72" s="15" t="s">
        <v>165</v>
      </c>
      <c r="D72" s="37">
        <v>75.2</v>
      </c>
      <c r="E72" s="37">
        <v>68.5</v>
      </c>
      <c r="F72" s="37">
        <v>83.5</v>
      </c>
      <c r="G72" s="37">
        <v>78.5</v>
      </c>
      <c r="H72" s="37">
        <v>71.599999999999994</v>
      </c>
      <c r="I72" s="37">
        <v>85.4</v>
      </c>
    </row>
    <row r="73" spans="1:9" ht="25.5" x14ac:dyDescent="0.25">
      <c r="A73" s="76"/>
      <c r="B73" s="76"/>
      <c r="C73" s="15" t="s">
        <v>166</v>
      </c>
      <c r="D73" s="37">
        <v>67.349999999999994</v>
      </c>
      <c r="E73" s="37">
        <v>66.3</v>
      </c>
      <c r="F73" s="37">
        <v>70.2</v>
      </c>
      <c r="G73" s="37">
        <v>73.8</v>
      </c>
      <c r="H73" s="37">
        <v>73.8</v>
      </c>
      <c r="I73" s="37">
        <v>0</v>
      </c>
    </row>
    <row r="74" spans="1:9" ht="25.5" x14ac:dyDescent="0.25">
      <c r="A74" s="75">
        <v>40</v>
      </c>
      <c r="B74" s="75" t="s">
        <v>110</v>
      </c>
      <c r="C74" s="15" t="s">
        <v>167</v>
      </c>
      <c r="D74" s="37">
        <v>76.8</v>
      </c>
      <c r="E74" s="37">
        <v>70.8</v>
      </c>
      <c r="F74" s="37">
        <v>86.3</v>
      </c>
      <c r="G74" s="37">
        <v>87.6</v>
      </c>
      <c r="H74" s="37">
        <v>85</v>
      </c>
      <c r="I74" s="37">
        <v>90.2</v>
      </c>
    </row>
    <row r="75" spans="1:9" x14ac:dyDescent="0.25">
      <c r="A75" s="50"/>
      <c r="B75" s="50"/>
      <c r="C75" s="15" t="s">
        <v>168</v>
      </c>
      <c r="D75" s="37">
        <v>69.75</v>
      </c>
      <c r="E75" s="37">
        <v>67.2</v>
      </c>
      <c r="F75" s="37">
        <v>72.3</v>
      </c>
      <c r="G75" s="37">
        <v>74.599999999999994</v>
      </c>
      <c r="H75" s="37">
        <v>73.2</v>
      </c>
      <c r="I75" s="37">
        <v>76.099999999999994</v>
      </c>
    </row>
    <row r="76" spans="1:9" x14ac:dyDescent="0.25">
      <c r="A76" s="76"/>
      <c r="B76" s="76"/>
      <c r="C76" s="15" t="s">
        <v>169</v>
      </c>
      <c r="D76" s="37">
        <v>70.5</v>
      </c>
      <c r="E76" s="37">
        <v>61.9</v>
      </c>
      <c r="F76" s="37">
        <v>79.900000000000006</v>
      </c>
      <c r="G76" s="37">
        <v>81.7</v>
      </c>
      <c r="H76" s="37">
        <v>76.25</v>
      </c>
      <c r="I76" s="37">
        <v>85.6</v>
      </c>
    </row>
    <row r="77" spans="1:9" ht="25.5" x14ac:dyDescent="0.25">
      <c r="A77" s="75">
        <v>44</v>
      </c>
      <c r="B77" s="75" t="s">
        <v>170</v>
      </c>
      <c r="C77" s="15" t="s">
        <v>171</v>
      </c>
      <c r="D77" s="37">
        <v>76.7</v>
      </c>
      <c r="E77" s="37">
        <v>72.900000000000006</v>
      </c>
      <c r="F77" s="37">
        <v>82.1</v>
      </c>
      <c r="G77" s="37">
        <v>81.3</v>
      </c>
      <c r="H77" s="37">
        <v>83.6</v>
      </c>
      <c r="I77" s="37">
        <v>78.8</v>
      </c>
    </row>
    <row r="78" spans="1:9" ht="25.5" x14ac:dyDescent="0.25">
      <c r="A78" s="50"/>
      <c r="B78" s="50"/>
      <c r="C78" s="15" t="s">
        <v>172</v>
      </c>
      <c r="D78" s="37">
        <v>75.400000000000006</v>
      </c>
      <c r="E78" s="37">
        <v>69.8</v>
      </c>
      <c r="F78" s="37">
        <v>81</v>
      </c>
      <c r="G78" s="37">
        <v>81.2</v>
      </c>
      <c r="H78" s="37">
        <v>80</v>
      </c>
      <c r="I78" s="37">
        <v>82.9</v>
      </c>
    </row>
    <row r="79" spans="1:9" ht="25.5" x14ac:dyDescent="0.25">
      <c r="A79" s="50"/>
      <c r="B79" s="50"/>
      <c r="C79" s="15" t="s">
        <v>173</v>
      </c>
      <c r="D79" s="37">
        <v>85.47</v>
      </c>
      <c r="E79" s="37">
        <v>89.62</v>
      </c>
      <c r="F79" s="37">
        <v>83.26</v>
      </c>
      <c r="G79" s="37">
        <v>82.09</v>
      </c>
      <c r="H79" s="37">
        <v>82.7</v>
      </c>
      <c r="I79" s="37">
        <v>81</v>
      </c>
    </row>
    <row r="80" spans="1:9" ht="25.5" x14ac:dyDescent="0.25">
      <c r="A80" s="76"/>
      <c r="B80" s="76"/>
      <c r="C80" s="15" t="s">
        <v>174</v>
      </c>
      <c r="D80" s="37">
        <v>77.7</v>
      </c>
      <c r="E80" s="37">
        <v>64.44</v>
      </c>
      <c r="F80" s="37">
        <v>81.73</v>
      </c>
      <c r="G80" s="37">
        <v>84.1</v>
      </c>
      <c r="H80" s="37">
        <v>81.599999999999994</v>
      </c>
      <c r="I80" s="37">
        <v>85</v>
      </c>
    </row>
    <row r="81" spans="1:9" ht="25.5" x14ac:dyDescent="0.25">
      <c r="A81" s="75">
        <v>46</v>
      </c>
      <c r="B81" s="75" t="s">
        <v>175</v>
      </c>
      <c r="C81" s="15" t="s">
        <v>176</v>
      </c>
      <c r="D81" s="37">
        <v>79.599999999999994</v>
      </c>
      <c r="E81" s="37">
        <v>74.8</v>
      </c>
      <c r="F81" s="37">
        <v>84.3</v>
      </c>
      <c r="G81" s="37">
        <v>82.3</v>
      </c>
      <c r="H81" s="37">
        <v>77.7</v>
      </c>
      <c r="I81" s="37">
        <v>86.9</v>
      </c>
    </row>
    <row r="82" spans="1:9" ht="38.25" x14ac:dyDescent="0.25">
      <c r="A82" s="76"/>
      <c r="B82" s="76"/>
      <c r="C82" s="15" t="s">
        <v>177</v>
      </c>
      <c r="D82" s="37">
        <v>76.5</v>
      </c>
      <c r="E82" s="37">
        <v>66</v>
      </c>
      <c r="F82" s="37">
        <v>84.47</v>
      </c>
      <c r="G82" s="37">
        <v>79.7</v>
      </c>
      <c r="H82" s="37">
        <v>74.66</v>
      </c>
      <c r="I82" s="37">
        <v>87.25</v>
      </c>
    </row>
    <row r="83" spans="1:9" x14ac:dyDescent="0.25">
      <c r="A83" s="14">
        <v>47</v>
      </c>
      <c r="B83" s="15" t="s">
        <v>112</v>
      </c>
      <c r="C83" s="15" t="s">
        <v>178</v>
      </c>
      <c r="D83" s="37">
        <v>81.599999999999994</v>
      </c>
      <c r="E83" s="37">
        <v>69</v>
      </c>
      <c r="F83" s="37">
        <v>83.4</v>
      </c>
      <c r="G83" s="37">
        <v>84.6</v>
      </c>
      <c r="H83" s="37">
        <v>82</v>
      </c>
      <c r="I83" s="37">
        <v>86.4</v>
      </c>
    </row>
    <row r="84" spans="1:9" x14ac:dyDescent="0.25">
      <c r="A84" s="75">
        <v>51</v>
      </c>
      <c r="B84" s="75" t="s">
        <v>179</v>
      </c>
      <c r="C84" s="15" t="s">
        <v>180</v>
      </c>
      <c r="D84" s="37">
        <v>74.900000000000006</v>
      </c>
      <c r="E84" s="37">
        <v>70.5</v>
      </c>
      <c r="F84" s="37">
        <v>81.28</v>
      </c>
      <c r="G84" s="37">
        <v>90</v>
      </c>
      <c r="H84" s="37">
        <v>86</v>
      </c>
      <c r="I84" s="37">
        <v>98</v>
      </c>
    </row>
    <row r="85" spans="1:9" ht="25.5" x14ac:dyDescent="0.25">
      <c r="A85" s="50"/>
      <c r="B85" s="50"/>
      <c r="C85" s="15" t="s">
        <v>181</v>
      </c>
      <c r="D85" s="37">
        <v>72.87</v>
      </c>
      <c r="E85" s="37">
        <v>67.84</v>
      </c>
      <c r="F85" s="37">
        <v>80.75</v>
      </c>
      <c r="G85" s="37">
        <v>80.8</v>
      </c>
      <c r="H85" s="37">
        <v>76.13</v>
      </c>
      <c r="I85" s="37">
        <v>83.92</v>
      </c>
    </row>
    <row r="86" spans="1:9" ht="25.5" x14ac:dyDescent="0.25">
      <c r="A86" s="50"/>
      <c r="B86" s="50"/>
      <c r="C86" s="15" t="s">
        <v>182</v>
      </c>
      <c r="D86" s="37">
        <v>71.38</v>
      </c>
      <c r="E86" s="37">
        <v>65.33</v>
      </c>
      <c r="F86" s="37">
        <v>76.16</v>
      </c>
      <c r="G86" s="37">
        <v>80.8</v>
      </c>
      <c r="H86" s="37">
        <v>81</v>
      </c>
      <c r="I86" s="37">
        <v>80.67</v>
      </c>
    </row>
    <row r="87" spans="1:9" ht="25.5" x14ac:dyDescent="0.25">
      <c r="A87" s="76"/>
      <c r="B87" s="76"/>
      <c r="C87" s="15" t="s">
        <v>183</v>
      </c>
      <c r="D87" s="37">
        <v>81.7</v>
      </c>
      <c r="E87" s="37">
        <v>74.900000000000006</v>
      </c>
      <c r="F87" s="37">
        <v>84.6</v>
      </c>
      <c r="G87" s="37">
        <v>85.8</v>
      </c>
      <c r="H87" s="37">
        <v>80.400000000000006</v>
      </c>
      <c r="I87" s="37">
        <v>88</v>
      </c>
    </row>
    <row r="88" spans="1:9" ht="25.5" x14ac:dyDescent="0.25">
      <c r="A88" s="14">
        <v>52</v>
      </c>
      <c r="B88" s="15" t="s">
        <v>184</v>
      </c>
      <c r="C88" s="15" t="s">
        <v>185</v>
      </c>
      <c r="D88" s="37">
        <v>76</v>
      </c>
      <c r="E88" s="37">
        <v>69</v>
      </c>
      <c r="F88" s="37">
        <v>83</v>
      </c>
      <c r="G88" s="37">
        <v>83.5</v>
      </c>
      <c r="H88" s="37">
        <v>79</v>
      </c>
      <c r="I88" s="37">
        <v>88</v>
      </c>
    </row>
    <row r="89" spans="1:9" x14ac:dyDescent="0.25">
      <c r="A89" s="75">
        <v>56</v>
      </c>
      <c r="B89" s="75" t="s">
        <v>186</v>
      </c>
      <c r="C89" s="15" t="s">
        <v>187</v>
      </c>
      <c r="D89" s="37">
        <v>77.7</v>
      </c>
      <c r="E89" s="37">
        <v>70</v>
      </c>
      <c r="F89" s="37">
        <v>81</v>
      </c>
      <c r="G89" s="37">
        <v>89.4</v>
      </c>
      <c r="H89" s="37">
        <v>92</v>
      </c>
      <c r="I89" s="37">
        <v>89</v>
      </c>
    </row>
    <row r="90" spans="1:9" x14ac:dyDescent="0.25">
      <c r="A90" s="50"/>
      <c r="B90" s="50"/>
      <c r="C90" s="15" t="s">
        <v>188</v>
      </c>
      <c r="D90" s="37">
        <v>77.33</v>
      </c>
      <c r="E90" s="37">
        <v>66.45</v>
      </c>
      <c r="F90" s="37">
        <v>83.6</v>
      </c>
      <c r="G90" s="37">
        <v>79.67</v>
      </c>
      <c r="H90" s="37">
        <v>76.400000000000006</v>
      </c>
      <c r="I90" s="37">
        <v>81.3</v>
      </c>
    </row>
    <row r="91" spans="1:9" ht="25.5" x14ac:dyDescent="0.25">
      <c r="A91" s="50"/>
      <c r="B91" s="50"/>
      <c r="C91" s="15" t="s">
        <v>189</v>
      </c>
      <c r="D91" s="37">
        <v>75.099999999999994</v>
      </c>
      <c r="E91" s="37">
        <v>68</v>
      </c>
      <c r="F91" s="37">
        <v>79.400000000000006</v>
      </c>
      <c r="G91" s="37">
        <v>78.5</v>
      </c>
      <c r="H91" s="37">
        <v>73.8</v>
      </c>
      <c r="I91" s="37">
        <v>81.8</v>
      </c>
    </row>
    <row r="92" spans="1:9" ht="25.5" x14ac:dyDescent="0.25">
      <c r="A92" s="76"/>
      <c r="B92" s="76"/>
      <c r="C92" s="15" t="s">
        <v>190</v>
      </c>
      <c r="D92" s="37">
        <v>74.7</v>
      </c>
      <c r="E92" s="37">
        <v>66.53</v>
      </c>
      <c r="F92" s="37">
        <v>81.88</v>
      </c>
      <c r="G92" s="37">
        <v>0</v>
      </c>
      <c r="H92" s="37">
        <v>0</v>
      </c>
      <c r="I92" s="37">
        <v>0</v>
      </c>
    </row>
    <row r="93" spans="1:9" x14ac:dyDescent="0.25">
      <c r="A93" s="75">
        <v>64</v>
      </c>
      <c r="B93" s="75" t="s">
        <v>114</v>
      </c>
      <c r="C93" s="15" t="s">
        <v>191</v>
      </c>
      <c r="D93" s="37">
        <v>74.41</v>
      </c>
      <c r="E93" s="37">
        <v>68</v>
      </c>
      <c r="F93" s="37">
        <v>82.5</v>
      </c>
      <c r="G93" s="37">
        <v>83.8</v>
      </c>
      <c r="H93" s="37">
        <v>94</v>
      </c>
      <c r="I93" s="37">
        <v>81.3</v>
      </c>
    </row>
    <row r="94" spans="1:9" x14ac:dyDescent="0.25">
      <c r="A94" s="50"/>
      <c r="B94" s="50"/>
      <c r="C94" s="15" t="s">
        <v>192</v>
      </c>
      <c r="D94" s="37">
        <v>75.400000000000006</v>
      </c>
      <c r="E94" s="37">
        <v>73</v>
      </c>
      <c r="F94" s="37">
        <v>79</v>
      </c>
      <c r="G94" s="37">
        <v>76.3</v>
      </c>
      <c r="H94" s="37">
        <v>78</v>
      </c>
      <c r="I94" s="37">
        <v>68</v>
      </c>
    </row>
    <row r="95" spans="1:9" ht="38.25" x14ac:dyDescent="0.25">
      <c r="A95" s="50"/>
      <c r="B95" s="50"/>
      <c r="C95" s="15" t="s">
        <v>193</v>
      </c>
      <c r="D95" s="37">
        <v>76</v>
      </c>
      <c r="E95" s="37">
        <v>68</v>
      </c>
      <c r="F95" s="37">
        <v>91</v>
      </c>
      <c r="G95" s="37">
        <v>84</v>
      </c>
      <c r="H95" s="37">
        <v>84</v>
      </c>
      <c r="I95" s="37">
        <v>0</v>
      </c>
    </row>
    <row r="96" spans="1:9" ht="25.5" x14ac:dyDescent="0.25">
      <c r="A96" s="50"/>
      <c r="B96" s="50"/>
      <c r="C96" s="15" t="s">
        <v>194</v>
      </c>
      <c r="D96" s="37">
        <v>75.7</v>
      </c>
      <c r="E96" s="37">
        <v>71.3</v>
      </c>
      <c r="F96" s="37">
        <v>79.599999999999994</v>
      </c>
      <c r="G96" s="37">
        <v>78.400000000000006</v>
      </c>
      <c r="H96" s="37">
        <v>75.25</v>
      </c>
      <c r="I96" s="37">
        <v>80.319999999999993</v>
      </c>
    </row>
    <row r="97" spans="1:9" x14ac:dyDescent="0.25">
      <c r="A97" s="50"/>
      <c r="B97" s="50"/>
      <c r="C97" s="15" t="s">
        <v>195</v>
      </c>
      <c r="D97" s="37">
        <v>71.8</v>
      </c>
      <c r="E97" s="37">
        <v>67.599999999999994</v>
      </c>
      <c r="F97" s="37">
        <v>76.7</v>
      </c>
      <c r="G97" s="37">
        <v>82.6</v>
      </c>
      <c r="H97" s="37">
        <v>73.599999999999994</v>
      </c>
      <c r="I97" s="37">
        <v>89.3</v>
      </c>
    </row>
    <row r="98" spans="1:9" ht="25.5" x14ac:dyDescent="0.25">
      <c r="A98" s="50"/>
      <c r="B98" s="50"/>
      <c r="C98" s="15" t="s">
        <v>196</v>
      </c>
      <c r="D98" s="37">
        <v>79.8</v>
      </c>
      <c r="E98" s="37">
        <v>75.8</v>
      </c>
      <c r="F98" s="37">
        <v>83.1</v>
      </c>
      <c r="G98" s="37">
        <v>79.599999999999994</v>
      </c>
      <c r="H98" s="37">
        <v>74.599999999999994</v>
      </c>
      <c r="I98" s="37">
        <v>84.7</v>
      </c>
    </row>
    <row r="99" spans="1:9" ht="25.5" x14ac:dyDescent="0.25">
      <c r="A99" s="50"/>
      <c r="B99" s="50"/>
      <c r="C99" s="15" t="s">
        <v>197</v>
      </c>
      <c r="D99" s="37">
        <v>76.599999999999994</v>
      </c>
      <c r="E99" s="37">
        <v>71.099999999999994</v>
      </c>
      <c r="F99" s="37">
        <v>79.7</v>
      </c>
      <c r="G99" s="37">
        <v>83.67</v>
      </c>
      <c r="H99" s="37">
        <v>85</v>
      </c>
      <c r="I99" s="37">
        <v>83.2</v>
      </c>
    </row>
    <row r="100" spans="1:9" ht="25.5" x14ac:dyDescent="0.25">
      <c r="A100" s="76"/>
      <c r="B100" s="76"/>
      <c r="C100" s="15" t="s">
        <v>198</v>
      </c>
      <c r="D100" s="37">
        <v>83</v>
      </c>
      <c r="E100" s="37">
        <v>77</v>
      </c>
      <c r="F100" s="37">
        <v>84.6</v>
      </c>
      <c r="G100" s="37">
        <v>84</v>
      </c>
      <c r="H100" s="37">
        <v>80</v>
      </c>
      <c r="I100" s="37">
        <v>85</v>
      </c>
    </row>
    <row r="101" spans="1:9" ht="25.5" x14ac:dyDescent="0.25">
      <c r="A101" s="14">
        <v>65</v>
      </c>
      <c r="B101" s="15" t="s">
        <v>199</v>
      </c>
      <c r="C101" s="15" t="s">
        <v>200</v>
      </c>
      <c r="D101" s="37">
        <v>78.599999999999994</v>
      </c>
      <c r="E101" s="37">
        <v>80.3</v>
      </c>
      <c r="F101" s="37">
        <v>78.099999999999994</v>
      </c>
      <c r="G101" s="37">
        <v>92.9</v>
      </c>
      <c r="H101" s="37">
        <v>80.3</v>
      </c>
      <c r="I101" s="37">
        <v>84</v>
      </c>
    </row>
    <row r="102" spans="1:9" ht="25.5" x14ac:dyDescent="0.25">
      <c r="A102" s="75">
        <v>67</v>
      </c>
      <c r="B102" s="75" t="s">
        <v>201</v>
      </c>
      <c r="C102" s="15" t="s">
        <v>202</v>
      </c>
      <c r="D102" s="37">
        <v>87</v>
      </c>
      <c r="E102" s="37">
        <v>85</v>
      </c>
      <c r="F102" s="37">
        <v>86</v>
      </c>
      <c r="G102" s="37">
        <v>89.9</v>
      </c>
      <c r="H102" s="37">
        <v>89</v>
      </c>
      <c r="I102" s="37">
        <v>90</v>
      </c>
    </row>
    <row r="103" spans="1:9" x14ac:dyDescent="0.25">
      <c r="A103" s="76"/>
      <c r="B103" s="76"/>
      <c r="C103" s="15" t="s">
        <v>203</v>
      </c>
      <c r="D103" s="37">
        <v>78.099999999999994</v>
      </c>
      <c r="E103" s="37">
        <v>76</v>
      </c>
      <c r="F103" s="37">
        <v>81</v>
      </c>
      <c r="G103" s="37">
        <v>76.7</v>
      </c>
      <c r="H103" s="37">
        <v>77</v>
      </c>
      <c r="I103" s="37">
        <v>76</v>
      </c>
    </row>
    <row r="104" spans="1:9" ht="25.5" x14ac:dyDescent="0.25">
      <c r="A104" s="75">
        <v>71</v>
      </c>
      <c r="B104" s="75" t="s">
        <v>204</v>
      </c>
      <c r="C104" s="15" t="s">
        <v>205</v>
      </c>
      <c r="D104" s="37">
        <v>73.7</v>
      </c>
      <c r="E104" s="37">
        <v>62.6</v>
      </c>
      <c r="F104" s="37">
        <v>80.8</v>
      </c>
      <c r="G104" s="37">
        <v>87.1</v>
      </c>
      <c r="H104" s="37">
        <v>84.3</v>
      </c>
      <c r="I104" s="37">
        <v>89.4</v>
      </c>
    </row>
    <row r="105" spans="1:9" ht="25.5" x14ac:dyDescent="0.25">
      <c r="A105" s="50"/>
      <c r="B105" s="50"/>
      <c r="C105" s="15" t="s">
        <v>206</v>
      </c>
      <c r="D105" s="37">
        <v>78.5</v>
      </c>
      <c r="E105" s="37">
        <v>72.58</v>
      </c>
      <c r="F105" s="37">
        <v>75.28</v>
      </c>
      <c r="G105" s="37">
        <v>85.6</v>
      </c>
      <c r="H105" s="37">
        <v>79</v>
      </c>
      <c r="I105" s="37">
        <v>89</v>
      </c>
    </row>
    <row r="106" spans="1:9" ht="25.5" x14ac:dyDescent="0.25">
      <c r="A106" s="50"/>
      <c r="B106" s="50"/>
      <c r="C106" s="15" t="s">
        <v>207</v>
      </c>
      <c r="D106" s="37">
        <v>76.2</v>
      </c>
      <c r="E106" s="37">
        <v>69.7</v>
      </c>
      <c r="F106" s="37">
        <v>82.7</v>
      </c>
      <c r="G106" s="37">
        <v>78.7</v>
      </c>
      <c r="H106" s="37">
        <v>0</v>
      </c>
      <c r="I106" s="37">
        <v>78.7</v>
      </c>
    </row>
    <row r="107" spans="1:9" x14ac:dyDescent="0.25">
      <c r="A107" s="76"/>
      <c r="B107" s="76"/>
      <c r="C107" s="15" t="s">
        <v>208</v>
      </c>
      <c r="D107" s="37">
        <v>81.599999999999994</v>
      </c>
      <c r="E107" s="37">
        <v>75.3</v>
      </c>
      <c r="F107" s="37">
        <v>85.3</v>
      </c>
      <c r="G107" s="37">
        <v>78.3</v>
      </c>
      <c r="H107" s="37">
        <v>72</v>
      </c>
      <c r="I107" s="37">
        <v>82.7</v>
      </c>
    </row>
    <row r="108" spans="1:9" ht="38.25" x14ac:dyDescent="0.25">
      <c r="A108" s="14">
        <v>72</v>
      </c>
      <c r="B108" s="15" t="s">
        <v>209</v>
      </c>
      <c r="C108" s="15" t="s">
        <v>210</v>
      </c>
      <c r="D108" s="37">
        <v>76.5</v>
      </c>
      <c r="E108" s="37">
        <v>68</v>
      </c>
      <c r="F108" s="37">
        <v>82</v>
      </c>
      <c r="G108" s="37">
        <v>81</v>
      </c>
      <c r="H108" s="37">
        <v>75</v>
      </c>
      <c r="I108" s="37">
        <v>83</v>
      </c>
    </row>
    <row r="109" spans="1:9" ht="25.5" x14ac:dyDescent="0.25">
      <c r="A109" s="75">
        <v>76</v>
      </c>
      <c r="B109" s="75" t="s">
        <v>117</v>
      </c>
      <c r="C109" s="15" t="s">
        <v>211</v>
      </c>
      <c r="D109" s="37">
        <v>71.7</v>
      </c>
      <c r="E109" s="37">
        <v>69.3</v>
      </c>
      <c r="F109" s="37">
        <v>74.2</v>
      </c>
      <c r="G109" s="37">
        <v>75.7</v>
      </c>
      <c r="H109" s="37">
        <v>73.7</v>
      </c>
      <c r="I109" s="37">
        <v>77.8</v>
      </c>
    </row>
    <row r="110" spans="1:9" ht="25.5" x14ac:dyDescent="0.25">
      <c r="A110" s="50"/>
      <c r="B110" s="50"/>
      <c r="C110" s="15" t="s">
        <v>212</v>
      </c>
      <c r="D110" s="37">
        <v>67.7</v>
      </c>
      <c r="E110" s="37">
        <v>66.7</v>
      </c>
      <c r="F110" s="37">
        <v>69</v>
      </c>
      <c r="G110" s="37">
        <v>86.3</v>
      </c>
      <c r="H110" s="37">
        <v>86.3</v>
      </c>
      <c r="I110" s="37">
        <v>0</v>
      </c>
    </row>
    <row r="111" spans="1:9" ht="25.5" x14ac:dyDescent="0.25">
      <c r="A111" s="50"/>
      <c r="B111" s="50"/>
      <c r="C111" s="15" t="s">
        <v>213</v>
      </c>
      <c r="D111" s="37">
        <v>71.599999999999994</v>
      </c>
      <c r="E111" s="37">
        <v>67.400000000000006</v>
      </c>
      <c r="F111" s="37">
        <v>75.5</v>
      </c>
      <c r="G111" s="37">
        <v>80.3</v>
      </c>
      <c r="H111" s="37">
        <v>70</v>
      </c>
      <c r="I111" s="37">
        <v>85.5</v>
      </c>
    </row>
    <row r="112" spans="1:9" ht="25.5" x14ac:dyDescent="0.25">
      <c r="A112" s="76"/>
      <c r="B112" s="76"/>
      <c r="C112" s="15" t="s">
        <v>214</v>
      </c>
      <c r="D112" s="37">
        <v>74.3</v>
      </c>
      <c r="E112" s="37">
        <v>69.099999999999994</v>
      </c>
      <c r="F112" s="37">
        <v>79.3</v>
      </c>
      <c r="G112" s="37">
        <v>75.2</v>
      </c>
      <c r="H112" s="37">
        <v>76</v>
      </c>
      <c r="I112" s="37">
        <v>74</v>
      </c>
    </row>
    <row r="113" spans="1:9" ht="25.5" x14ac:dyDescent="0.25">
      <c r="A113" s="75">
        <v>82</v>
      </c>
      <c r="B113" s="75" t="s">
        <v>95</v>
      </c>
      <c r="C113" s="15" t="s">
        <v>215</v>
      </c>
      <c r="D113" s="37">
        <v>76</v>
      </c>
      <c r="E113" s="37">
        <v>70</v>
      </c>
      <c r="F113" s="37">
        <v>81</v>
      </c>
      <c r="G113" s="37">
        <v>77</v>
      </c>
      <c r="H113" s="37">
        <v>72</v>
      </c>
      <c r="I113" s="37">
        <v>82</v>
      </c>
    </row>
    <row r="114" spans="1:9" x14ac:dyDescent="0.25">
      <c r="A114" s="50"/>
      <c r="B114" s="50"/>
      <c r="C114" s="15" t="s">
        <v>216</v>
      </c>
      <c r="D114" s="37">
        <v>69.099999999999994</v>
      </c>
      <c r="E114" s="37">
        <v>66.400000000000006</v>
      </c>
      <c r="F114" s="37">
        <v>71</v>
      </c>
      <c r="G114" s="37">
        <v>77.7</v>
      </c>
      <c r="H114" s="37">
        <v>66.7</v>
      </c>
      <c r="I114" s="37">
        <v>82</v>
      </c>
    </row>
    <row r="115" spans="1:9" x14ac:dyDescent="0.25">
      <c r="A115" s="50"/>
      <c r="B115" s="50"/>
      <c r="C115" s="15" t="s">
        <v>217</v>
      </c>
      <c r="D115" s="37">
        <v>77.400000000000006</v>
      </c>
      <c r="E115" s="37">
        <v>74.099999999999994</v>
      </c>
      <c r="F115" s="37">
        <v>80.7</v>
      </c>
      <c r="G115" s="37">
        <v>79.8</v>
      </c>
      <c r="H115" s="37">
        <v>73.400000000000006</v>
      </c>
      <c r="I115" s="37">
        <v>86.1</v>
      </c>
    </row>
    <row r="116" spans="1:9" x14ac:dyDescent="0.25">
      <c r="A116" s="50"/>
      <c r="B116" s="50"/>
      <c r="C116" s="15" t="s">
        <v>218</v>
      </c>
      <c r="D116" s="37">
        <v>73.5</v>
      </c>
      <c r="E116" s="37">
        <v>68.95</v>
      </c>
      <c r="F116" s="37">
        <v>77.98</v>
      </c>
      <c r="G116" s="37">
        <v>80.7</v>
      </c>
      <c r="H116" s="37">
        <v>73</v>
      </c>
      <c r="I116" s="37">
        <v>84</v>
      </c>
    </row>
    <row r="117" spans="1:9" ht="25.5" x14ac:dyDescent="0.25">
      <c r="A117" s="50"/>
      <c r="B117" s="50"/>
      <c r="C117" s="15" t="s">
        <v>219</v>
      </c>
      <c r="D117" s="37">
        <v>85</v>
      </c>
      <c r="E117" s="37">
        <v>82.92</v>
      </c>
      <c r="F117" s="37">
        <v>85.56</v>
      </c>
      <c r="G117" s="37">
        <v>86.5</v>
      </c>
      <c r="H117" s="37">
        <v>85.5</v>
      </c>
      <c r="I117" s="37">
        <v>87.1</v>
      </c>
    </row>
    <row r="118" spans="1:9" ht="25.5" x14ac:dyDescent="0.25">
      <c r="A118" s="76"/>
      <c r="B118" s="76"/>
      <c r="C118" s="15" t="s">
        <v>220</v>
      </c>
      <c r="D118" s="37">
        <v>84</v>
      </c>
      <c r="E118" s="37">
        <v>79.2</v>
      </c>
      <c r="F118" s="37">
        <v>81.5</v>
      </c>
      <c r="G118" s="37">
        <v>56</v>
      </c>
      <c r="H118" s="37">
        <v>78.8</v>
      </c>
      <c r="I118" s="37">
        <v>80.7</v>
      </c>
    </row>
    <row r="119" spans="1:9" x14ac:dyDescent="0.25">
      <c r="A119" s="75">
        <v>84</v>
      </c>
      <c r="B119" s="75" t="s">
        <v>221</v>
      </c>
      <c r="C119" s="15" t="s">
        <v>222</v>
      </c>
      <c r="D119" s="37">
        <v>41</v>
      </c>
      <c r="E119" s="37">
        <v>79</v>
      </c>
      <c r="F119" s="37">
        <v>81</v>
      </c>
      <c r="G119" s="37">
        <v>20</v>
      </c>
      <c r="H119" s="37">
        <v>78</v>
      </c>
      <c r="I119" s="37">
        <v>79</v>
      </c>
    </row>
    <row r="120" spans="1:9" x14ac:dyDescent="0.25">
      <c r="A120" s="76"/>
      <c r="B120" s="76"/>
      <c r="C120" s="15" t="s">
        <v>223</v>
      </c>
      <c r="D120" s="37">
        <v>85</v>
      </c>
      <c r="E120" s="37">
        <v>0</v>
      </c>
      <c r="F120" s="37">
        <v>85</v>
      </c>
      <c r="G120" s="37">
        <v>87</v>
      </c>
      <c r="H120" s="37">
        <v>0</v>
      </c>
      <c r="I120" s="37">
        <v>87</v>
      </c>
    </row>
    <row r="121" spans="1:9" ht="25.5" x14ac:dyDescent="0.25">
      <c r="A121" s="75">
        <v>87</v>
      </c>
      <c r="B121" s="75" t="s">
        <v>224</v>
      </c>
      <c r="C121" s="15" t="s">
        <v>225</v>
      </c>
      <c r="D121" s="37">
        <v>77.7</v>
      </c>
      <c r="E121" s="37">
        <v>74</v>
      </c>
      <c r="F121" s="37">
        <v>81.400000000000006</v>
      </c>
      <c r="G121" s="37">
        <v>85.9</v>
      </c>
      <c r="H121" s="37">
        <v>84.8</v>
      </c>
      <c r="I121" s="37">
        <v>87.1</v>
      </c>
    </row>
    <row r="122" spans="1:9" ht="25.5" x14ac:dyDescent="0.25">
      <c r="A122" s="50"/>
      <c r="B122" s="50"/>
      <c r="C122" s="15" t="s">
        <v>226</v>
      </c>
      <c r="D122" s="37">
        <v>76.599999999999994</v>
      </c>
      <c r="E122" s="37">
        <v>69.95</v>
      </c>
      <c r="F122" s="37">
        <v>81.78</v>
      </c>
      <c r="G122" s="37">
        <v>79.599999999999994</v>
      </c>
      <c r="H122" s="37">
        <v>73.599999999999994</v>
      </c>
      <c r="I122" s="37">
        <v>86.5</v>
      </c>
    </row>
    <row r="123" spans="1:9" ht="25.5" x14ac:dyDescent="0.25">
      <c r="A123" s="76"/>
      <c r="B123" s="76"/>
      <c r="C123" s="15" t="s">
        <v>227</v>
      </c>
      <c r="D123" s="37">
        <v>78.7</v>
      </c>
      <c r="E123" s="37">
        <v>71.16</v>
      </c>
      <c r="F123" s="37">
        <v>81.48</v>
      </c>
      <c r="G123" s="37">
        <v>84.8</v>
      </c>
      <c r="H123" s="37">
        <v>80</v>
      </c>
      <c r="I123" s="37">
        <v>87.6</v>
      </c>
    </row>
    <row r="124" spans="1:9" ht="25.5" x14ac:dyDescent="0.25">
      <c r="A124" s="14">
        <v>88</v>
      </c>
      <c r="B124" s="15" t="s">
        <v>228</v>
      </c>
      <c r="C124" s="15" t="s">
        <v>229</v>
      </c>
      <c r="D124" s="37">
        <v>82</v>
      </c>
      <c r="E124" s="37">
        <v>70</v>
      </c>
      <c r="F124" s="37">
        <v>87.95</v>
      </c>
      <c r="G124" s="37">
        <v>83.8</v>
      </c>
      <c r="H124" s="37">
        <v>79</v>
      </c>
      <c r="I124" s="37">
        <v>88.6</v>
      </c>
    </row>
    <row r="125" spans="1:9" ht="38.25" x14ac:dyDescent="0.25">
      <c r="A125" s="75">
        <v>93</v>
      </c>
      <c r="B125" s="75" t="s">
        <v>230</v>
      </c>
      <c r="C125" s="15" t="s">
        <v>231</v>
      </c>
      <c r="D125" s="37">
        <v>78.2</v>
      </c>
      <c r="E125" s="37">
        <v>71.94</v>
      </c>
      <c r="F125" s="37">
        <v>80.5</v>
      </c>
      <c r="G125" s="37">
        <v>84.9</v>
      </c>
      <c r="H125" s="37">
        <v>83.8</v>
      </c>
      <c r="I125" s="37">
        <v>85.1</v>
      </c>
    </row>
    <row r="126" spans="1:9" ht="38.25" x14ac:dyDescent="0.25">
      <c r="A126" s="50"/>
      <c r="B126" s="50"/>
      <c r="C126" s="15" t="s">
        <v>232</v>
      </c>
      <c r="D126" s="37">
        <v>82.7</v>
      </c>
      <c r="E126" s="37">
        <v>71.599999999999994</v>
      </c>
      <c r="F126" s="37">
        <v>86.2</v>
      </c>
      <c r="G126" s="37">
        <v>85.1</v>
      </c>
      <c r="H126" s="37">
        <v>0</v>
      </c>
      <c r="I126" s="37">
        <v>85.1</v>
      </c>
    </row>
    <row r="127" spans="1:9" ht="38.25" x14ac:dyDescent="0.25">
      <c r="A127" s="50"/>
      <c r="B127" s="50"/>
      <c r="C127" s="15" t="s">
        <v>233</v>
      </c>
      <c r="D127" s="37">
        <v>80.150000000000006</v>
      </c>
      <c r="E127" s="37">
        <v>75.73</v>
      </c>
      <c r="F127" s="37">
        <v>83.83</v>
      </c>
      <c r="G127" s="37">
        <v>85.5</v>
      </c>
      <c r="H127" s="37">
        <v>81.2</v>
      </c>
      <c r="I127" s="37">
        <v>86.72</v>
      </c>
    </row>
    <row r="128" spans="1:9" ht="38.25" x14ac:dyDescent="0.25">
      <c r="A128" s="50"/>
      <c r="B128" s="50"/>
      <c r="C128" s="15" t="s">
        <v>234</v>
      </c>
      <c r="D128" s="37">
        <v>76.900000000000006</v>
      </c>
      <c r="E128" s="37">
        <v>75.099999999999994</v>
      </c>
      <c r="F128" s="37">
        <v>80.3</v>
      </c>
      <c r="G128" s="37">
        <v>78.900000000000006</v>
      </c>
      <c r="H128" s="37">
        <v>76.8</v>
      </c>
      <c r="I128" s="37">
        <v>84</v>
      </c>
    </row>
    <row r="129" spans="1:9" x14ac:dyDescent="0.25">
      <c r="A129" s="76"/>
      <c r="B129" s="76"/>
      <c r="C129" s="15" t="s">
        <v>235</v>
      </c>
      <c r="D129" s="37">
        <v>79.8</v>
      </c>
      <c r="E129" s="37">
        <v>72.2</v>
      </c>
      <c r="F129" s="37">
        <v>81.599999999999994</v>
      </c>
      <c r="G129" s="37">
        <v>81.5</v>
      </c>
      <c r="H129" s="37">
        <v>72.7</v>
      </c>
      <c r="I129" s="37">
        <v>85.2</v>
      </c>
    </row>
    <row r="130" spans="1:9" ht="38.25" x14ac:dyDescent="0.25">
      <c r="A130" s="75">
        <v>95</v>
      </c>
      <c r="B130" s="75" t="s">
        <v>120</v>
      </c>
      <c r="C130" s="15" t="s">
        <v>236</v>
      </c>
      <c r="D130" s="37">
        <v>77.400000000000006</v>
      </c>
      <c r="E130" s="37">
        <v>72.400000000000006</v>
      </c>
      <c r="F130" s="37">
        <v>80</v>
      </c>
      <c r="G130" s="37">
        <v>80.2</v>
      </c>
      <c r="H130" s="37">
        <v>78.7</v>
      </c>
      <c r="I130" s="37">
        <v>81.8</v>
      </c>
    </row>
    <row r="131" spans="1:9" x14ac:dyDescent="0.25">
      <c r="A131" s="76"/>
      <c r="B131" s="76"/>
      <c r="C131" s="15" t="s">
        <v>237</v>
      </c>
      <c r="D131" s="37">
        <v>78.5</v>
      </c>
      <c r="E131" s="37">
        <v>73.599999999999994</v>
      </c>
      <c r="F131" s="37">
        <v>82</v>
      </c>
      <c r="G131" s="37">
        <v>80.5</v>
      </c>
      <c r="H131" s="37">
        <v>76.2</v>
      </c>
      <c r="I131" s="37">
        <v>82.5</v>
      </c>
    </row>
    <row r="132" spans="1:9" ht="25.5" x14ac:dyDescent="0.25">
      <c r="A132" s="75">
        <v>99</v>
      </c>
      <c r="B132" s="75" t="s">
        <v>97</v>
      </c>
      <c r="C132" s="15" t="s">
        <v>238</v>
      </c>
      <c r="D132" s="37">
        <v>74.5</v>
      </c>
      <c r="E132" s="37">
        <v>63.47</v>
      </c>
      <c r="F132" s="37">
        <v>83.25</v>
      </c>
      <c r="G132" s="37">
        <v>85.01</v>
      </c>
      <c r="H132" s="37">
        <v>72.3</v>
      </c>
      <c r="I132" s="37">
        <v>89.8</v>
      </c>
    </row>
    <row r="133" spans="1:9" ht="25.5" x14ac:dyDescent="0.25">
      <c r="A133" s="50"/>
      <c r="B133" s="50"/>
      <c r="C133" s="15" t="s">
        <v>239</v>
      </c>
      <c r="D133" s="37">
        <v>0</v>
      </c>
      <c r="E133" s="37">
        <v>78</v>
      </c>
      <c r="F133" s="37">
        <v>78.8</v>
      </c>
      <c r="G133" s="37">
        <v>0</v>
      </c>
      <c r="H133" s="37">
        <v>83</v>
      </c>
      <c r="I133" s="37">
        <v>89.2</v>
      </c>
    </row>
    <row r="134" spans="1:9" x14ac:dyDescent="0.25">
      <c r="A134" s="50"/>
      <c r="B134" s="50"/>
      <c r="C134" s="15" t="s">
        <v>240</v>
      </c>
      <c r="D134" s="37">
        <v>78.599999999999994</v>
      </c>
      <c r="E134" s="37">
        <v>69.8</v>
      </c>
      <c r="F134" s="37">
        <v>87.4</v>
      </c>
      <c r="G134" s="37">
        <v>84.9</v>
      </c>
      <c r="H134" s="37">
        <v>84.7</v>
      </c>
      <c r="I134" s="37">
        <v>85</v>
      </c>
    </row>
    <row r="135" spans="1:9" ht="25.5" x14ac:dyDescent="0.25">
      <c r="A135" s="76"/>
      <c r="B135" s="76"/>
      <c r="C135" s="15" t="s">
        <v>241</v>
      </c>
      <c r="D135" s="37">
        <v>75.599999999999994</v>
      </c>
      <c r="E135" s="37">
        <v>69.5</v>
      </c>
      <c r="F135" s="37">
        <v>81.7</v>
      </c>
      <c r="G135" s="37">
        <v>84.5</v>
      </c>
      <c r="H135" s="37">
        <v>73.599999999999994</v>
      </c>
      <c r="I135" s="37">
        <v>84.5</v>
      </c>
    </row>
    <row r="136" spans="1:9" ht="38.25" x14ac:dyDescent="0.25">
      <c r="A136" s="75">
        <v>101</v>
      </c>
      <c r="B136" s="75" t="s">
        <v>122</v>
      </c>
      <c r="C136" s="15" t="s">
        <v>242</v>
      </c>
      <c r="D136" s="37">
        <v>79.5</v>
      </c>
      <c r="E136" s="37">
        <v>68.8</v>
      </c>
      <c r="F136" s="37">
        <v>81.599999999999994</v>
      </c>
      <c r="G136" s="37">
        <v>73.7</v>
      </c>
      <c r="H136" s="37">
        <v>57.5</v>
      </c>
      <c r="I136" s="37">
        <v>81.8</v>
      </c>
    </row>
    <row r="137" spans="1:9" ht="25.5" x14ac:dyDescent="0.25">
      <c r="A137" s="76"/>
      <c r="B137" s="76"/>
      <c r="C137" s="15" t="s">
        <v>243</v>
      </c>
      <c r="D137" s="37">
        <v>68.400000000000006</v>
      </c>
      <c r="E137" s="37">
        <v>69.099999999999994</v>
      </c>
      <c r="F137" s="37">
        <v>70.400000000000006</v>
      </c>
      <c r="G137" s="37">
        <v>68.099999999999994</v>
      </c>
      <c r="H137" s="37">
        <v>52.7</v>
      </c>
      <c r="I137" s="37">
        <v>83.6</v>
      </c>
    </row>
    <row r="138" spans="1:9" ht="25.5" x14ac:dyDescent="0.25">
      <c r="A138" s="14">
        <v>102</v>
      </c>
      <c r="B138" s="15" t="s">
        <v>244</v>
      </c>
      <c r="C138" s="15" t="s">
        <v>245</v>
      </c>
      <c r="D138" s="37">
        <v>74</v>
      </c>
      <c r="E138" s="37">
        <v>75.599999999999994</v>
      </c>
      <c r="F138" s="37">
        <v>81.5</v>
      </c>
      <c r="G138" s="37">
        <v>26</v>
      </c>
      <c r="H138" s="37">
        <v>74</v>
      </c>
      <c r="I138" s="37">
        <v>88.3</v>
      </c>
    </row>
    <row r="139" spans="1:9" x14ac:dyDescent="0.25">
      <c r="A139" s="75">
        <v>106</v>
      </c>
      <c r="B139" s="75" t="s">
        <v>246</v>
      </c>
      <c r="C139" s="15" t="s">
        <v>247</v>
      </c>
      <c r="D139" s="37">
        <v>75.099999999999994</v>
      </c>
      <c r="E139" s="37">
        <v>71.5</v>
      </c>
      <c r="F139" s="37">
        <v>78.400000000000006</v>
      </c>
      <c r="G139" s="37">
        <v>83.4</v>
      </c>
      <c r="H139" s="37">
        <v>79.3</v>
      </c>
      <c r="I139" s="37">
        <v>84.3</v>
      </c>
    </row>
    <row r="140" spans="1:9" x14ac:dyDescent="0.25">
      <c r="A140" s="50"/>
      <c r="B140" s="50"/>
      <c r="C140" s="15" t="s">
        <v>248</v>
      </c>
      <c r="D140" s="37">
        <v>82.1</v>
      </c>
      <c r="E140" s="37">
        <v>76.400000000000006</v>
      </c>
      <c r="F140" s="37">
        <v>84.3</v>
      </c>
      <c r="G140" s="37">
        <v>82.3</v>
      </c>
      <c r="H140" s="37">
        <v>77</v>
      </c>
      <c r="I140" s="37">
        <v>85.3</v>
      </c>
    </row>
    <row r="141" spans="1:9" ht="25.5" x14ac:dyDescent="0.25">
      <c r="A141" s="50"/>
      <c r="B141" s="50"/>
      <c r="C141" s="15" t="s">
        <v>249</v>
      </c>
      <c r="D141" s="37">
        <v>80.7</v>
      </c>
      <c r="E141" s="37">
        <v>70.400000000000006</v>
      </c>
      <c r="F141" s="37">
        <v>86.9</v>
      </c>
      <c r="G141" s="37">
        <v>79.7</v>
      </c>
      <c r="H141" s="37">
        <v>76.2</v>
      </c>
      <c r="I141" s="37">
        <v>81.3</v>
      </c>
    </row>
    <row r="142" spans="1:9" ht="25.5" x14ac:dyDescent="0.25">
      <c r="A142" s="76"/>
      <c r="B142" s="76"/>
      <c r="C142" s="15" t="s">
        <v>250</v>
      </c>
      <c r="D142" s="37">
        <v>80.400000000000006</v>
      </c>
      <c r="E142" s="37">
        <v>71</v>
      </c>
      <c r="F142" s="37">
        <v>83.7</v>
      </c>
      <c r="G142" s="37">
        <v>85</v>
      </c>
      <c r="H142" s="37">
        <v>75.2</v>
      </c>
      <c r="I142" s="37">
        <v>87.6</v>
      </c>
    </row>
    <row r="143" spans="1:9" ht="25.5" x14ac:dyDescent="0.25">
      <c r="A143" s="75">
        <v>108</v>
      </c>
      <c r="B143" s="75" t="s">
        <v>251</v>
      </c>
      <c r="C143" s="15" t="s">
        <v>252</v>
      </c>
      <c r="D143" s="37">
        <v>84.1</v>
      </c>
      <c r="E143" s="37">
        <v>83.44</v>
      </c>
      <c r="F143" s="37">
        <v>84.25</v>
      </c>
      <c r="G143" s="37">
        <v>87.6</v>
      </c>
      <c r="H143" s="37">
        <v>66</v>
      </c>
      <c r="I143" s="37">
        <v>90</v>
      </c>
    </row>
    <row r="144" spans="1:9" x14ac:dyDescent="0.25">
      <c r="A144" s="76"/>
      <c r="B144" s="76"/>
      <c r="C144" s="15" t="s">
        <v>253</v>
      </c>
      <c r="D144" s="37">
        <v>78.2</v>
      </c>
      <c r="E144" s="37">
        <v>70.099999999999994</v>
      </c>
      <c r="F144" s="37">
        <v>86.2</v>
      </c>
      <c r="G144" s="37">
        <v>76.8</v>
      </c>
      <c r="H144" s="37">
        <v>74.599999999999994</v>
      </c>
      <c r="I144" s="37">
        <v>79</v>
      </c>
    </row>
    <row r="145" spans="1:9" ht="25.5" x14ac:dyDescent="0.25">
      <c r="A145" s="75">
        <v>110</v>
      </c>
      <c r="B145" s="75" t="s">
        <v>254</v>
      </c>
      <c r="C145" s="15" t="s">
        <v>255</v>
      </c>
      <c r="D145" s="37">
        <v>67.2</v>
      </c>
      <c r="E145" s="37">
        <v>67.849999999999994</v>
      </c>
      <c r="F145" s="37">
        <v>66.5</v>
      </c>
      <c r="G145" s="37">
        <v>78.5</v>
      </c>
      <c r="H145" s="37">
        <v>78.5</v>
      </c>
      <c r="I145" s="37">
        <v>0</v>
      </c>
    </row>
    <row r="146" spans="1:9" x14ac:dyDescent="0.25">
      <c r="A146" s="76"/>
      <c r="B146" s="76"/>
      <c r="C146" s="15" t="s">
        <v>256</v>
      </c>
      <c r="D146" s="37">
        <v>78.2</v>
      </c>
      <c r="E146" s="37">
        <v>72.3</v>
      </c>
      <c r="F146" s="37">
        <v>82</v>
      </c>
      <c r="G146" s="37">
        <v>83.2</v>
      </c>
      <c r="H146" s="37">
        <v>78.7</v>
      </c>
      <c r="I146" s="37">
        <v>85.4</v>
      </c>
    </row>
    <row r="147" spans="1:9" ht="25.5" x14ac:dyDescent="0.25">
      <c r="A147" s="14">
        <v>111</v>
      </c>
      <c r="B147" s="15" t="s">
        <v>257</v>
      </c>
      <c r="C147" s="15" t="s">
        <v>258</v>
      </c>
      <c r="D147" s="37">
        <v>70.2</v>
      </c>
      <c r="E147" s="37">
        <v>61.3</v>
      </c>
      <c r="F147" s="37">
        <v>79.2</v>
      </c>
      <c r="G147" s="37">
        <v>76.7</v>
      </c>
      <c r="H147" s="37">
        <v>72.099999999999994</v>
      </c>
      <c r="I147" s="37">
        <v>81.400000000000006</v>
      </c>
    </row>
    <row r="148" spans="1:9" ht="25.5" x14ac:dyDescent="0.25">
      <c r="A148" s="17">
        <v>111</v>
      </c>
      <c r="B148" s="18" t="s">
        <v>0</v>
      </c>
      <c r="C148" s="18" t="s">
        <v>259</v>
      </c>
      <c r="D148" s="38">
        <v>76.67000000000003</v>
      </c>
      <c r="E148" s="38">
        <v>71.557363636363661</v>
      </c>
      <c r="F148" s="38">
        <v>80.876486486486499</v>
      </c>
      <c r="G148" s="38">
        <v>80.672018348623865</v>
      </c>
      <c r="H148" s="38">
        <v>77.553075471698122</v>
      </c>
      <c r="I148" s="38">
        <v>84.59920000000001</v>
      </c>
    </row>
    <row r="149" spans="1:9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  <c r="H149" s="24" t="s">
        <v>0</v>
      </c>
      <c r="I149" s="24" t="s">
        <v>0</v>
      </c>
    </row>
    <row r="150" spans="1:9" x14ac:dyDescent="0.25">
      <c r="A150" s="22">
        <v>138</v>
      </c>
      <c r="B150" s="23" t="s">
        <v>0</v>
      </c>
      <c r="C150" s="23" t="s">
        <v>260</v>
      </c>
      <c r="D150" s="39">
        <v>73.75362903225809</v>
      </c>
      <c r="E150" s="39">
        <v>68.540645161290328</v>
      </c>
      <c r="F150" s="39">
        <v>77.30256</v>
      </c>
      <c r="G150" s="39">
        <v>79.217226890756336</v>
      </c>
      <c r="H150" s="39">
        <v>76.798921739130463</v>
      </c>
      <c r="I150" s="39">
        <v>83.689008695652149</v>
      </c>
    </row>
    <row r="151" spans="1:9" ht="0" hidden="1" customHeight="1" x14ac:dyDescent="0.25"/>
  </sheetData>
  <mergeCells count="76">
    <mergeCell ref="A139:A142"/>
    <mergeCell ref="B139:B142"/>
    <mergeCell ref="A143:A144"/>
    <mergeCell ref="B143:B144"/>
    <mergeCell ref="A145:A146"/>
    <mergeCell ref="B145:B146"/>
    <mergeCell ref="A130:A131"/>
    <mergeCell ref="B130:B131"/>
    <mergeCell ref="A132:A135"/>
    <mergeCell ref="B132:B135"/>
    <mergeCell ref="A136:A137"/>
    <mergeCell ref="B136:B137"/>
    <mergeCell ref="A119:A120"/>
    <mergeCell ref="B119:B120"/>
    <mergeCell ref="A121:A123"/>
    <mergeCell ref="B121:B123"/>
    <mergeCell ref="A125:A129"/>
    <mergeCell ref="B125:B129"/>
    <mergeCell ref="A104:A107"/>
    <mergeCell ref="B104:B107"/>
    <mergeCell ref="A109:A112"/>
    <mergeCell ref="B109:B112"/>
    <mergeCell ref="A113:A118"/>
    <mergeCell ref="B113:B118"/>
    <mergeCell ref="A89:A92"/>
    <mergeCell ref="B89:B92"/>
    <mergeCell ref="A93:A100"/>
    <mergeCell ref="B93:B100"/>
    <mergeCell ref="A102:A103"/>
    <mergeCell ref="B102:B103"/>
    <mergeCell ref="A77:A80"/>
    <mergeCell ref="B77:B80"/>
    <mergeCell ref="A81:A82"/>
    <mergeCell ref="B81:B82"/>
    <mergeCell ref="A84:A87"/>
    <mergeCell ref="B84:B87"/>
    <mergeCell ref="A67:A70"/>
    <mergeCell ref="B67:B70"/>
    <mergeCell ref="A71:A73"/>
    <mergeCell ref="B71:B73"/>
    <mergeCell ref="A74:A76"/>
    <mergeCell ref="B74:B76"/>
    <mergeCell ref="A59:A60"/>
    <mergeCell ref="B59:B60"/>
    <mergeCell ref="A61:A63"/>
    <mergeCell ref="B61:B63"/>
    <mergeCell ref="A64:A66"/>
    <mergeCell ref="B64:B66"/>
    <mergeCell ref="A51:A53"/>
    <mergeCell ref="B51:B53"/>
    <mergeCell ref="A54:A55"/>
    <mergeCell ref="B54:B55"/>
    <mergeCell ref="A56:A58"/>
    <mergeCell ref="B56:B58"/>
    <mergeCell ref="A42:A43"/>
    <mergeCell ref="B42:B43"/>
    <mergeCell ref="A44:A45"/>
    <mergeCell ref="B44:B45"/>
    <mergeCell ref="A46:A49"/>
    <mergeCell ref="B46:B49"/>
    <mergeCell ref="A23:A24"/>
    <mergeCell ref="B23:B24"/>
    <mergeCell ref="A28:A29"/>
    <mergeCell ref="B28:B29"/>
    <mergeCell ref="A37:A41"/>
    <mergeCell ref="B37:B41"/>
    <mergeCell ref="G4:I4"/>
    <mergeCell ref="A7:A8"/>
    <mergeCell ref="B7:B8"/>
    <mergeCell ref="A18:A19"/>
    <mergeCell ref="B18:B19"/>
    <mergeCell ref="A2:E2"/>
    <mergeCell ref="A3:A5"/>
    <mergeCell ref="B3:B5"/>
    <mergeCell ref="C3:C5"/>
    <mergeCell ref="D4:F4"/>
  </mergeCells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52"/>
  <sheetViews>
    <sheetView showGridLines="0" topLeftCell="A113" workbookViewId="0">
      <selection activeCell="A126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0" width="8.28515625" customWidth="1"/>
    <col min="11" max="12" width="4.140625" customWidth="1"/>
    <col min="13" max="25" width="8.28515625" customWidth="1"/>
    <col min="26" max="26" width="38.140625" customWidth="1"/>
  </cols>
  <sheetData>
    <row r="1" spans="1:25" ht="3.2" customHeight="1" x14ac:dyDescent="0.25"/>
    <row r="2" spans="1:25" ht="36" customHeight="1" x14ac:dyDescent="0.25">
      <c r="A2" s="45" t="s">
        <v>403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5" ht="22.5" x14ac:dyDescent="0.25">
      <c r="A3" s="83" t="s">
        <v>58</v>
      </c>
      <c r="B3" s="84" t="s">
        <v>59</v>
      </c>
      <c r="C3" s="84" t="s">
        <v>60</v>
      </c>
      <c r="D3" s="25" t="s">
        <v>404</v>
      </c>
      <c r="E3" s="25" t="s">
        <v>404</v>
      </c>
      <c r="F3" s="26" t="s">
        <v>404</v>
      </c>
      <c r="G3" s="25" t="s">
        <v>405</v>
      </c>
      <c r="H3" s="25" t="s">
        <v>405</v>
      </c>
      <c r="I3" s="25" t="s">
        <v>405</v>
      </c>
      <c r="J3" s="25" t="s">
        <v>406</v>
      </c>
      <c r="K3" s="101" t="s">
        <v>406</v>
      </c>
      <c r="L3" s="102"/>
      <c r="M3" s="25" t="s">
        <v>406</v>
      </c>
      <c r="N3" s="25" t="s">
        <v>407</v>
      </c>
      <c r="O3" s="25" t="s">
        <v>407</v>
      </c>
      <c r="P3" s="25" t="s">
        <v>407</v>
      </c>
      <c r="Q3" s="25" t="s">
        <v>408</v>
      </c>
      <c r="R3" s="25" t="s">
        <v>408</v>
      </c>
      <c r="S3" s="25" t="s">
        <v>408</v>
      </c>
      <c r="T3" s="25" t="s">
        <v>409</v>
      </c>
      <c r="U3" s="25" t="s">
        <v>409</v>
      </c>
      <c r="V3" s="25" t="s">
        <v>409</v>
      </c>
      <c r="W3" s="25" t="s">
        <v>410</v>
      </c>
      <c r="X3" s="25" t="s">
        <v>410</v>
      </c>
      <c r="Y3" s="26" t="s">
        <v>410</v>
      </c>
    </row>
    <row r="4" spans="1:25" x14ac:dyDescent="0.25">
      <c r="A4" s="47"/>
      <c r="B4" s="50"/>
      <c r="C4" s="50"/>
      <c r="D4" s="89" t="s">
        <v>411</v>
      </c>
      <c r="E4" s="60"/>
      <c r="F4" s="61"/>
      <c r="G4" s="86" t="s">
        <v>412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</row>
    <row r="5" spans="1:25" x14ac:dyDescent="0.25">
      <c r="A5" s="47"/>
      <c r="B5" s="50"/>
      <c r="C5" s="50"/>
      <c r="D5" s="92" t="s">
        <v>413</v>
      </c>
      <c r="E5" s="68"/>
      <c r="F5" s="69"/>
      <c r="G5" s="88" t="s">
        <v>414</v>
      </c>
      <c r="H5" s="65"/>
      <c r="I5" s="74"/>
      <c r="J5" s="88" t="s">
        <v>415</v>
      </c>
      <c r="K5" s="65"/>
      <c r="L5" s="65"/>
      <c r="M5" s="74"/>
      <c r="N5" s="88" t="s">
        <v>416</v>
      </c>
      <c r="O5" s="65"/>
      <c r="P5" s="74"/>
      <c r="Q5" s="88" t="s">
        <v>417</v>
      </c>
      <c r="R5" s="65"/>
      <c r="S5" s="74"/>
      <c r="T5" s="88" t="s">
        <v>418</v>
      </c>
      <c r="U5" s="65"/>
      <c r="V5" s="74"/>
      <c r="W5" s="86" t="s">
        <v>419</v>
      </c>
      <c r="X5" s="65"/>
      <c r="Y5" s="66"/>
    </row>
    <row r="6" spans="1:25" ht="22.5" x14ac:dyDescent="0.25">
      <c r="A6" s="48"/>
      <c r="B6" s="51"/>
      <c r="C6" s="51"/>
      <c r="D6" s="30" t="s">
        <v>420</v>
      </c>
      <c r="E6" s="30" t="s">
        <v>421</v>
      </c>
      <c r="F6" s="31" t="s">
        <v>422</v>
      </c>
      <c r="G6" s="30" t="s">
        <v>77</v>
      </c>
      <c r="H6" s="30" t="s">
        <v>421</v>
      </c>
      <c r="I6" s="30" t="s">
        <v>422</v>
      </c>
      <c r="J6" s="30" t="s">
        <v>77</v>
      </c>
      <c r="K6" s="103" t="s">
        <v>421</v>
      </c>
      <c r="L6" s="104"/>
      <c r="M6" s="30" t="s">
        <v>422</v>
      </c>
      <c r="N6" s="30" t="s">
        <v>77</v>
      </c>
      <c r="O6" s="30" t="s">
        <v>421</v>
      </c>
      <c r="P6" s="30" t="s">
        <v>422</v>
      </c>
      <c r="Q6" s="30" t="s">
        <v>77</v>
      </c>
      <c r="R6" s="30" t="s">
        <v>421</v>
      </c>
      <c r="S6" s="30" t="s">
        <v>422</v>
      </c>
      <c r="T6" s="30" t="s">
        <v>77</v>
      </c>
      <c r="U6" s="30" t="s">
        <v>421</v>
      </c>
      <c r="V6" s="30" t="s">
        <v>422</v>
      </c>
      <c r="W6" s="30" t="s">
        <v>77</v>
      </c>
      <c r="X6" s="30" t="s">
        <v>421</v>
      </c>
      <c r="Y6" s="31" t="s">
        <v>422</v>
      </c>
    </row>
    <row r="7" spans="1:25" x14ac:dyDescent="0.25">
      <c r="A7" s="14">
        <v>1</v>
      </c>
      <c r="B7" s="15" t="s">
        <v>80</v>
      </c>
      <c r="C7" s="15" t="s">
        <v>81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98">
        <v>0</v>
      </c>
      <c r="L7" s="74"/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</row>
    <row r="8" spans="1:25" ht="25.5" x14ac:dyDescent="0.25">
      <c r="A8" s="75">
        <v>3</v>
      </c>
      <c r="B8" s="75" t="s">
        <v>82</v>
      </c>
      <c r="C8" s="15" t="s">
        <v>83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98">
        <v>0</v>
      </c>
      <c r="L8" s="74"/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</row>
    <row r="9" spans="1:25" ht="25.5" x14ac:dyDescent="0.25">
      <c r="A9" s="76"/>
      <c r="B9" s="76"/>
      <c r="C9" s="15" t="s">
        <v>84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98">
        <v>0</v>
      </c>
      <c r="L9" s="74"/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</row>
    <row r="10" spans="1:25" x14ac:dyDescent="0.25">
      <c r="A10" s="14">
        <v>4</v>
      </c>
      <c r="B10" s="15" t="s">
        <v>85</v>
      </c>
      <c r="C10" s="15" t="s">
        <v>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98">
        <v>0</v>
      </c>
      <c r="L10" s="74"/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</row>
    <row r="11" spans="1:25" ht="25.5" x14ac:dyDescent="0.25">
      <c r="A11" s="14">
        <v>5</v>
      </c>
      <c r="B11" s="15" t="s">
        <v>87</v>
      </c>
      <c r="C11" s="15" t="s">
        <v>88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98">
        <v>0</v>
      </c>
      <c r="L11" s="74"/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</row>
    <row r="12" spans="1:25" ht="51" x14ac:dyDescent="0.25">
      <c r="A12" s="14">
        <v>6</v>
      </c>
      <c r="B12" s="15" t="s">
        <v>89</v>
      </c>
      <c r="C12" s="15" t="s">
        <v>90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98">
        <v>0</v>
      </c>
      <c r="L12" s="74"/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</row>
    <row r="13" spans="1:25" x14ac:dyDescent="0.25">
      <c r="A13" s="14">
        <v>7</v>
      </c>
      <c r="B13" s="15" t="s">
        <v>91</v>
      </c>
      <c r="C13" s="15" t="s">
        <v>92</v>
      </c>
      <c r="D13" s="16">
        <v>12</v>
      </c>
      <c r="E13" s="16">
        <v>9</v>
      </c>
      <c r="F13" s="16">
        <v>3</v>
      </c>
      <c r="G13" s="16">
        <v>4</v>
      </c>
      <c r="H13" s="16">
        <v>2</v>
      </c>
      <c r="I13" s="16">
        <v>2</v>
      </c>
      <c r="J13" s="16">
        <v>1</v>
      </c>
      <c r="K13" s="98">
        <v>1</v>
      </c>
      <c r="L13" s="74"/>
      <c r="M13" s="16">
        <v>0</v>
      </c>
      <c r="N13" s="16">
        <v>5</v>
      </c>
      <c r="O13" s="16">
        <v>4</v>
      </c>
      <c r="P13" s="16">
        <v>1</v>
      </c>
      <c r="Q13" s="16">
        <v>0</v>
      </c>
      <c r="R13" s="16">
        <v>0</v>
      </c>
      <c r="S13" s="16">
        <v>0</v>
      </c>
      <c r="T13" s="16">
        <v>1</v>
      </c>
      <c r="U13" s="16">
        <v>1</v>
      </c>
      <c r="V13" s="16">
        <v>0</v>
      </c>
      <c r="W13" s="16">
        <v>1</v>
      </c>
      <c r="X13" s="16">
        <v>1</v>
      </c>
      <c r="Y13" s="16">
        <v>0</v>
      </c>
    </row>
    <row r="14" spans="1:25" ht="38.25" x14ac:dyDescent="0.25">
      <c r="A14" s="14">
        <v>8</v>
      </c>
      <c r="B14" s="15" t="s">
        <v>93</v>
      </c>
      <c r="C14" s="15" t="s">
        <v>94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98">
        <v>0</v>
      </c>
      <c r="L14" s="74"/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</row>
    <row r="15" spans="1:25" x14ac:dyDescent="0.25">
      <c r="A15" s="14">
        <v>9</v>
      </c>
      <c r="B15" s="15" t="s">
        <v>95</v>
      </c>
      <c r="C15" s="15" t="s">
        <v>96</v>
      </c>
      <c r="D15" s="16">
        <v>92</v>
      </c>
      <c r="E15" s="16">
        <v>56</v>
      </c>
      <c r="F15" s="16">
        <v>36</v>
      </c>
      <c r="G15" s="16">
        <v>41</v>
      </c>
      <c r="H15" s="16">
        <v>26</v>
      </c>
      <c r="I15" s="16">
        <v>15</v>
      </c>
      <c r="J15" s="16">
        <v>9</v>
      </c>
      <c r="K15" s="98">
        <v>6</v>
      </c>
      <c r="L15" s="74"/>
      <c r="M15" s="16">
        <v>3</v>
      </c>
      <c r="N15" s="16">
        <v>38</v>
      </c>
      <c r="O15" s="16">
        <v>22</v>
      </c>
      <c r="P15" s="16">
        <v>16</v>
      </c>
      <c r="Q15" s="16">
        <v>1</v>
      </c>
      <c r="R15" s="16">
        <v>0</v>
      </c>
      <c r="S15" s="16">
        <v>1</v>
      </c>
      <c r="T15" s="16">
        <v>3</v>
      </c>
      <c r="U15" s="16">
        <v>2</v>
      </c>
      <c r="V15" s="16">
        <v>1</v>
      </c>
      <c r="W15" s="16">
        <v>0</v>
      </c>
      <c r="X15" s="16">
        <v>0</v>
      </c>
      <c r="Y15" s="16">
        <v>0</v>
      </c>
    </row>
    <row r="16" spans="1:25" ht="25.5" x14ac:dyDescent="0.25">
      <c r="A16" s="14">
        <v>10</v>
      </c>
      <c r="B16" s="15" t="s">
        <v>97</v>
      </c>
      <c r="C16" s="15" t="s">
        <v>98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98">
        <v>0</v>
      </c>
      <c r="L16" s="74"/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</row>
    <row r="17" spans="1:25" ht="25.5" x14ac:dyDescent="0.25">
      <c r="A17" s="17">
        <v>10</v>
      </c>
      <c r="B17" s="18" t="s">
        <v>0</v>
      </c>
      <c r="C17" s="18" t="s">
        <v>99</v>
      </c>
      <c r="D17" s="19">
        <v>104</v>
      </c>
      <c r="E17" s="19">
        <v>65</v>
      </c>
      <c r="F17" s="19">
        <v>39</v>
      </c>
      <c r="G17" s="19">
        <v>45</v>
      </c>
      <c r="H17" s="19">
        <v>28</v>
      </c>
      <c r="I17" s="19">
        <v>17</v>
      </c>
      <c r="J17" s="19">
        <v>10</v>
      </c>
      <c r="K17" s="99">
        <v>7</v>
      </c>
      <c r="L17" s="74"/>
      <c r="M17" s="19">
        <v>3</v>
      </c>
      <c r="N17" s="19">
        <v>43</v>
      </c>
      <c r="O17" s="19">
        <v>26</v>
      </c>
      <c r="P17" s="19">
        <v>17</v>
      </c>
      <c r="Q17" s="19">
        <v>1</v>
      </c>
      <c r="R17" s="19">
        <v>0</v>
      </c>
      <c r="S17" s="19">
        <v>1</v>
      </c>
      <c r="T17" s="19">
        <v>4</v>
      </c>
      <c r="U17" s="19">
        <v>3</v>
      </c>
      <c r="V17" s="19">
        <v>1</v>
      </c>
      <c r="W17" s="19">
        <v>1</v>
      </c>
      <c r="X17" s="19">
        <v>1</v>
      </c>
      <c r="Y17" s="19">
        <v>0</v>
      </c>
    </row>
    <row r="18" spans="1:25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  <c r="K18" s="82" t="s">
        <v>0</v>
      </c>
      <c r="L18" s="74"/>
      <c r="M18" s="24" t="s">
        <v>0</v>
      </c>
      <c r="N18" s="24" t="s">
        <v>0</v>
      </c>
      <c r="O18" s="24" t="s">
        <v>0</v>
      </c>
      <c r="P18" s="24" t="s">
        <v>0</v>
      </c>
      <c r="Q18" s="24" t="s">
        <v>0</v>
      </c>
      <c r="R18" s="24" t="s">
        <v>0</v>
      </c>
      <c r="S18" s="24" t="s">
        <v>0</v>
      </c>
      <c r="T18" s="24" t="s">
        <v>0</v>
      </c>
      <c r="U18" s="24" t="s">
        <v>0</v>
      </c>
      <c r="V18" s="24" t="s">
        <v>0</v>
      </c>
      <c r="W18" s="24" t="s">
        <v>0</v>
      </c>
      <c r="X18" s="24" t="s">
        <v>0</v>
      </c>
      <c r="Y18" s="24" t="s">
        <v>0</v>
      </c>
    </row>
    <row r="19" spans="1:25" ht="38.25" x14ac:dyDescent="0.25">
      <c r="A19" s="75">
        <v>2</v>
      </c>
      <c r="B19" s="75" t="s">
        <v>82</v>
      </c>
      <c r="C19" s="15" t="s">
        <v>100</v>
      </c>
      <c r="D19" s="16">
        <v>7</v>
      </c>
      <c r="E19" s="16">
        <v>7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98">
        <v>0</v>
      </c>
      <c r="L19" s="74"/>
      <c r="M19" s="16">
        <v>0</v>
      </c>
      <c r="N19" s="16">
        <v>7</v>
      </c>
      <c r="O19" s="16">
        <v>7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</row>
    <row r="20" spans="1:25" ht="38.25" x14ac:dyDescent="0.25">
      <c r="A20" s="76"/>
      <c r="B20" s="76"/>
      <c r="C20" s="15" t="s">
        <v>101</v>
      </c>
      <c r="D20" s="16">
        <v>8</v>
      </c>
      <c r="E20" s="16">
        <v>5</v>
      </c>
      <c r="F20" s="16">
        <v>3</v>
      </c>
      <c r="G20" s="16">
        <v>0</v>
      </c>
      <c r="H20" s="16">
        <v>0</v>
      </c>
      <c r="I20" s="16">
        <v>0</v>
      </c>
      <c r="J20" s="16">
        <v>0</v>
      </c>
      <c r="K20" s="98">
        <v>0</v>
      </c>
      <c r="L20" s="74"/>
      <c r="M20" s="16">
        <v>0</v>
      </c>
      <c r="N20" s="16">
        <v>3</v>
      </c>
      <c r="O20" s="16">
        <v>2</v>
      </c>
      <c r="P20" s="16">
        <v>1</v>
      </c>
      <c r="Q20" s="16">
        <v>0</v>
      </c>
      <c r="R20" s="16">
        <v>0</v>
      </c>
      <c r="S20" s="16">
        <v>0</v>
      </c>
      <c r="T20" s="16">
        <v>5</v>
      </c>
      <c r="U20" s="16">
        <v>3</v>
      </c>
      <c r="V20" s="16">
        <v>2</v>
      </c>
      <c r="W20" s="16">
        <v>0</v>
      </c>
      <c r="X20" s="16">
        <v>0</v>
      </c>
      <c r="Y20" s="16">
        <v>0</v>
      </c>
    </row>
    <row r="21" spans="1:25" ht="25.5" x14ac:dyDescent="0.25">
      <c r="A21" s="14">
        <v>3</v>
      </c>
      <c r="B21" s="15" t="s">
        <v>85</v>
      </c>
      <c r="C21" s="15" t="s">
        <v>102</v>
      </c>
      <c r="D21" s="16">
        <v>56</v>
      </c>
      <c r="E21" s="16">
        <v>40</v>
      </c>
      <c r="F21" s="16">
        <v>16</v>
      </c>
      <c r="G21" s="16">
        <v>21</v>
      </c>
      <c r="H21" s="16">
        <v>12</v>
      </c>
      <c r="I21" s="16">
        <v>9</v>
      </c>
      <c r="J21" s="16">
        <v>0</v>
      </c>
      <c r="K21" s="98">
        <v>0</v>
      </c>
      <c r="L21" s="74"/>
      <c r="M21" s="16">
        <v>0</v>
      </c>
      <c r="N21" s="16">
        <v>14</v>
      </c>
      <c r="O21" s="16">
        <v>11</v>
      </c>
      <c r="P21" s="16">
        <v>3</v>
      </c>
      <c r="Q21" s="16">
        <v>6</v>
      </c>
      <c r="R21" s="16">
        <v>6</v>
      </c>
      <c r="S21" s="16">
        <v>0</v>
      </c>
      <c r="T21" s="16">
        <v>15</v>
      </c>
      <c r="U21" s="16">
        <v>11</v>
      </c>
      <c r="V21" s="16">
        <v>4</v>
      </c>
      <c r="W21" s="16">
        <v>0</v>
      </c>
      <c r="X21" s="16">
        <v>0</v>
      </c>
      <c r="Y21" s="16">
        <v>0</v>
      </c>
    </row>
    <row r="22" spans="1:25" ht="51" x14ac:dyDescent="0.25">
      <c r="A22" s="14">
        <v>4</v>
      </c>
      <c r="B22" s="15" t="s">
        <v>89</v>
      </c>
      <c r="C22" s="15" t="s">
        <v>103</v>
      </c>
      <c r="D22" s="16">
        <v>26</v>
      </c>
      <c r="E22" s="16">
        <v>16</v>
      </c>
      <c r="F22" s="16">
        <v>10</v>
      </c>
      <c r="G22" s="16">
        <v>0</v>
      </c>
      <c r="H22" s="16">
        <v>0</v>
      </c>
      <c r="I22" s="16">
        <v>0</v>
      </c>
      <c r="J22" s="16">
        <v>0</v>
      </c>
      <c r="K22" s="98">
        <v>0</v>
      </c>
      <c r="L22" s="74"/>
      <c r="M22" s="16">
        <v>0</v>
      </c>
      <c r="N22" s="16">
        <v>22</v>
      </c>
      <c r="O22" s="16">
        <v>13</v>
      </c>
      <c r="P22" s="16">
        <v>9</v>
      </c>
      <c r="Q22" s="16">
        <v>0</v>
      </c>
      <c r="R22" s="16">
        <v>0</v>
      </c>
      <c r="S22" s="16">
        <v>0</v>
      </c>
      <c r="T22" s="16">
        <v>4</v>
      </c>
      <c r="U22" s="16">
        <v>3</v>
      </c>
      <c r="V22" s="16">
        <v>1</v>
      </c>
      <c r="W22" s="16">
        <v>0</v>
      </c>
      <c r="X22" s="16">
        <v>0</v>
      </c>
      <c r="Y22" s="16">
        <v>0</v>
      </c>
    </row>
    <row r="23" spans="1:25" ht="25.5" x14ac:dyDescent="0.25">
      <c r="A23" s="14">
        <v>5</v>
      </c>
      <c r="B23" s="15" t="s">
        <v>104</v>
      </c>
      <c r="C23" s="15" t="s">
        <v>105</v>
      </c>
      <c r="D23" s="16">
        <v>23</v>
      </c>
      <c r="E23" s="16">
        <v>17</v>
      </c>
      <c r="F23" s="16">
        <v>6</v>
      </c>
      <c r="G23" s="16">
        <v>0</v>
      </c>
      <c r="H23" s="16">
        <v>0</v>
      </c>
      <c r="I23" s="16">
        <v>0</v>
      </c>
      <c r="J23" s="16">
        <v>0</v>
      </c>
      <c r="K23" s="98">
        <v>0</v>
      </c>
      <c r="L23" s="74"/>
      <c r="M23" s="16">
        <v>0</v>
      </c>
      <c r="N23" s="16">
        <v>19</v>
      </c>
      <c r="O23" s="16">
        <v>16</v>
      </c>
      <c r="P23" s="16">
        <v>3</v>
      </c>
      <c r="Q23" s="16">
        <v>2</v>
      </c>
      <c r="R23" s="16">
        <v>0</v>
      </c>
      <c r="S23" s="16">
        <v>2</v>
      </c>
      <c r="T23" s="16">
        <v>2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</row>
    <row r="24" spans="1:25" x14ac:dyDescent="0.25">
      <c r="A24" s="75">
        <v>7</v>
      </c>
      <c r="B24" s="75" t="s">
        <v>93</v>
      </c>
      <c r="C24" s="15" t="s">
        <v>106</v>
      </c>
      <c r="D24" s="16">
        <v>17</v>
      </c>
      <c r="E24" s="16">
        <v>8</v>
      </c>
      <c r="F24" s="16">
        <v>9</v>
      </c>
      <c r="G24" s="16">
        <v>4</v>
      </c>
      <c r="H24" s="16">
        <v>1</v>
      </c>
      <c r="I24" s="16">
        <v>3</v>
      </c>
      <c r="J24" s="16">
        <v>0</v>
      </c>
      <c r="K24" s="98">
        <v>0</v>
      </c>
      <c r="L24" s="74"/>
      <c r="M24" s="16">
        <v>0</v>
      </c>
      <c r="N24" s="16">
        <v>11</v>
      </c>
      <c r="O24" s="16">
        <v>6</v>
      </c>
      <c r="P24" s="16">
        <v>5</v>
      </c>
      <c r="Q24" s="16">
        <v>1</v>
      </c>
      <c r="R24" s="16">
        <v>1</v>
      </c>
      <c r="S24" s="16">
        <v>0</v>
      </c>
      <c r="T24" s="16">
        <v>1</v>
      </c>
      <c r="U24" s="16">
        <v>0</v>
      </c>
      <c r="V24" s="16">
        <v>1</v>
      </c>
      <c r="W24" s="16">
        <v>0</v>
      </c>
      <c r="X24" s="16">
        <v>0</v>
      </c>
      <c r="Y24" s="16">
        <v>0</v>
      </c>
    </row>
    <row r="25" spans="1:25" ht="38.25" x14ac:dyDescent="0.25">
      <c r="A25" s="76"/>
      <c r="B25" s="76"/>
      <c r="C25" s="15" t="s">
        <v>107</v>
      </c>
      <c r="D25" s="16">
        <v>5</v>
      </c>
      <c r="E25" s="16">
        <v>4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98">
        <v>0</v>
      </c>
      <c r="L25" s="74"/>
      <c r="M25" s="16">
        <v>0</v>
      </c>
      <c r="N25" s="16">
        <v>4</v>
      </c>
      <c r="O25" s="16">
        <v>3</v>
      </c>
      <c r="P25" s="16">
        <v>1</v>
      </c>
      <c r="Q25" s="16">
        <v>0</v>
      </c>
      <c r="R25" s="16">
        <v>0</v>
      </c>
      <c r="S25" s="16">
        <v>0</v>
      </c>
      <c r="T25" s="16">
        <v>1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</row>
    <row r="26" spans="1:25" ht="25.5" x14ac:dyDescent="0.25">
      <c r="A26" s="14">
        <v>8</v>
      </c>
      <c r="B26" s="15" t="s">
        <v>108</v>
      </c>
      <c r="C26" s="15" t="s">
        <v>109</v>
      </c>
      <c r="D26" s="16">
        <v>18</v>
      </c>
      <c r="E26" s="16">
        <v>10</v>
      </c>
      <c r="F26" s="16">
        <v>8</v>
      </c>
      <c r="G26" s="16">
        <v>0</v>
      </c>
      <c r="H26" s="16">
        <v>0</v>
      </c>
      <c r="I26" s="16">
        <v>0</v>
      </c>
      <c r="J26" s="16">
        <v>0</v>
      </c>
      <c r="K26" s="98">
        <v>0</v>
      </c>
      <c r="L26" s="74"/>
      <c r="M26" s="16">
        <v>0</v>
      </c>
      <c r="N26" s="16">
        <v>16</v>
      </c>
      <c r="O26" s="16">
        <v>9</v>
      </c>
      <c r="P26" s="16">
        <v>7</v>
      </c>
      <c r="Q26" s="16">
        <v>1</v>
      </c>
      <c r="R26" s="16">
        <v>0</v>
      </c>
      <c r="S26" s="16">
        <v>1</v>
      </c>
      <c r="T26" s="16">
        <v>1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</row>
    <row r="27" spans="1:25" ht="25.5" x14ac:dyDescent="0.25">
      <c r="A27" s="14">
        <v>9</v>
      </c>
      <c r="B27" s="15" t="s">
        <v>110</v>
      </c>
      <c r="C27" s="15" t="s">
        <v>111</v>
      </c>
      <c r="D27" s="16">
        <v>8</v>
      </c>
      <c r="E27" s="16">
        <v>4</v>
      </c>
      <c r="F27" s="16">
        <v>4</v>
      </c>
      <c r="G27" s="16">
        <v>0</v>
      </c>
      <c r="H27" s="16">
        <v>0</v>
      </c>
      <c r="I27" s="16">
        <v>0</v>
      </c>
      <c r="J27" s="16">
        <v>0</v>
      </c>
      <c r="K27" s="98">
        <v>0</v>
      </c>
      <c r="L27" s="74"/>
      <c r="M27" s="16">
        <v>0</v>
      </c>
      <c r="N27" s="16">
        <v>0</v>
      </c>
      <c r="O27" s="16">
        <v>0</v>
      </c>
      <c r="P27" s="16">
        <v>0</v>
      </c>
      <c r="Q27" s="16">
        <v>5</v>
      </c>
      <c r="R27" s="16">
        <v>4</v>
      </c>
      <c r="S27" s="16">
        <v>1</v>
      </c>
      <c r="T27" s="16">
        <v>3</v>
      </c>
      <c r="U27" s="16">
        <v>0</v>
      </c>
      <c r="V27" s="16">
        <v>3</v>
      </c>
      <c r="W27" s="16">
        <v>0</v>
      </c>
      <c r="X27" s="16">
        <v>0</v>
      </c>
      <c r="Y27" s="16">
        <v>0</v>
      </c>
    </row>
    <row r="28" spans="1:25" x14ac:dyDescent="0.25">
      <c r="A28" s="14">
        <v>10</v>
      </c>
      <c r="B28" s="15" t="s">
        <v>112</v>
      </c>
      <c r="C28" s="15" t="s">
        <v>113</v>
      </c>
      <c r="D28" s="16">
        <v>26</v>
      </c>
      <c r="E28" s="16">
        <v>16</v>
      </c>
      <c r="F28" s="16">
        <v>10</v>
      </c>
      <c r="G28" s="16">
        <v>2</v>
      </c>
      <c r="H28" s="16">
        <v>2</v>
      </c>
      <c r="I28" s="16">
        <v>0</v>
      </c>
      <c r="J28" s="16">
        <v>0</v>
      </c>
      <c r="K28" s="98">
        <v>0</v>
      </c>
      <c r="L28" s="74"/>
      <c r="M28" s="16">
        <v>0</v>
      </c>
      <c r="N28" s="16">
        <v>22</v>
      </c>
      <c r="O28" s="16">
        <v>12</v>
      </c>
      <c r="P28" s="16">
        <v>10</v>
      </c>
      <c r="Q28" s="16">
        <v>0</v>
      </c>
      <c r="R28" s="16">
        <v>0</v>
      </c>
      <c r="S28" s="16">
        <v>0</v>
      </c>
      <c r="T28" s="16">
        <v>2</v>
      </c>
      <c r="U28" s="16">
        <v>2</v>
      </c>
      <c r="V28" s="16">
        <v>0</v>
      </c>
      <c r="W28" s="16">
        <v>0</v>
      </c>
      <c r="X28" s="16">
        <v>0</v>
      </c>
      <c r="Y28" s="16">
        <v>0</v>
      </c>
    </row>
    <row r="29" spans="1:25" ht="25.5" x14ac:dyDescent="0.25">
      <c r="A29" s="75">
        <v>12</v>
      </c>
      <c r="B29" s="75" t="s">
        <v>114</v>
      </c>
      <c r="C29" s="15" t="s">
        <v>115</v>
      </c>
      <c r="D29" s="16">
        <v>13</v>
      </c>
      <c r="E29" s="16">
        <v>9</v>
      </c>
      <c r="F29" s="16">
        <v>4</v>
      </c>
      <c r="G29" s="16">
        <v>5</v>
      </c>
      <c r="H29" s="16">
        <v>5</v>
      </c>
      <c r="I29" s="16">
        <v>0</v>
      </c>
      <c r="J29" s="16">
        <v>0</v>
      </c>
      <c r="K29" s="98">
        <v>0</v>
      </c>
      <c r="L29" s="74"/>
      <c r="M29" s="16">
        <v>0</v>
      </c>
      <c r="N29" s="16">
        <v>5</v>
      </c>
      <c r="O29" s="16">
        <v>2</v>
      </c>
      <c r="P29" s="16">
        <v>3</v>
      </c>
      <c r="Q29" s="16">
        <v>0</v>
      </c>
      <c r="R29" s="16">
        <v>0</v>
      </c>
      <c r="S29" s="16">
        <v>0</v>
      </c>
      <c r="T29" s="16">
        <v>3</v>
      </c>
      <c r="U29" s="16">
        <v>2</v>
      </c>
      <c r="V29" s="16">
        <v>1</v>
      </c>
      <c r="W29" s="16">
        <v>0</v>
      </c>
      <c r="X29" s="16">
        <v>0</v>
      </c>
      <c r="Y29" s="16">
        <v>0</v>
      </c>
    </row>
    <row r="30" spans="1:25" ht="25.5" x14ac:dyDescent="0.25">
      <c r="A30" s="76"/>
      <c r="B30" s="76"/>
      <c r="C30" s="15" t="s">
        <v>116</v>
      </c>
      <c r="D30" s="16">
        <v>28</v>
      </c>
      <c r="E30" s="16">
        <v>21</v>
      </c>
      <c r="F30" s="16">
        <v>7</v>
      </c>
      <c r="G30" s="16">
        <v>0</v>
      </c>
      <c r="H30" s="16">
        <v>0</v>
      </c>
      <c r="I30" s="16">
        <v>0</v>
      </c>
      <c r="J30" s="16">
        <v>0</v>
      </c>
      <c r="K30" s="98">
        <v>0</v>
      </c>
      <c r="L30" s="74"/>
      <c r="M30" s="16">
        <v>0</v>
      </c>
      <c r="N30" s="16">
        <v>25</v>
      </c>
      <c r="O30" s="16">
        <v>18</v>
      </c>
      <c r="P30" s="16">
        <v>7</v>
      </c>
      <c r="Q30" s="16">
        <v>0</v>
      </c>
      <c r="R30" s="16">
        <v>0</v>
      </c>
      <c r="S30" s="16">
        <v>0</v>
      </c>
      <c r="T30" s="16">
        <v>3</v>
      </c>
      <c r="U30" s="16">
        <v>3</v>
      </c>
      <c r="V30" s="16">
        <v>0</v>
      </c>
      <c r="W30" s="16">
        <v>0</v>
      </c>
      <c r="X30" s="16">
        <v>0</v>
      </c>
      <c r="Y30" s="16">
        <v>0</v>
      </c>
    </row>
    <row r="31" spans="1:25" ht="25.5" x14ac:dyDescent="0.25">
      <c r="A31" s="14">
        <v>13</v>
      </c>
      <c r="B31" s="15" t="s">
        <v>117</v>
      </c>
      <c r="C31" s="15" t="s">
        <v>118</v>
      </c>
      <c r="D31" s="16">
        <v>14</v>
      </c>
      <c r="E31" s="16">
        <v>10</v>
      </c>
      <c r="F31" s="16">
        <v>4</v>
      </c>
      <c r="G31" s="16">
        <v>0</v>
      </c>
      <c r="H31" s="16">
        <v>0</v>
      </c>
      <c r="I31" s="16">
        <v>0</v>
      </c>
      <c r="J31" s="16">
        <v>0</v>
      </c>
      <c r="K31" s="98">
        <v>0</v>
      </c>
      <c r="L31" s="74"/>
      <c r="M31" s="16">
        <v>0</v>
      </c>
      <c r="N31" s="16">
        <v>11</v>
      </c>
      <c r="O31" s="16">
        <v>8</v>
      </c>
      <c r="P31" s="16">
        <v>3</v>
      </c>
      <c r="Q31" s="16">
        <v>0</v>
      </c>
      <c r="R31" s="16">
        <v>0</v>
      </c>
      <c r="S31" s="16">
        <v>0</v>
      </c>
      <c r="T31" s="16">
        <v>3</v>
      </c>
      <c r="U31" s="16">
        <v>2</v>
      </c>
      <c r="V31" s="16">
        <v>1</v>
      </c>
      <c r="W31" s="16">
        <v>0</v>
      </c>
      <c r="X31" s="16">
        <v>0</v>
      </c>
      <c r="Y31" s="16">
        <v>0</v>
      </c>
    </row>
    <row r="32" spans="1:25" ht="25.5" x14ac:dyDescent="0.25">
      <c r="A32" s="14">
        <v>14</v>
      </c>
      <c r="B32" s="15" t="s">
        <v>95</v>
      </c>
      <c r="C32" s="15" t="s">
        <v>119</v>
      </c>
      <c r="D32" s="16">
        <v>137</v>
      </c>
      <c r="E32" s="16">
        <v>76</v>
      </c>
      <c r="F32" s="16">
        <v>61</v>
      </c>
      <c r="G32" s="16">
        <v>44</v>
      </c>
      <c r="H32" s="16">
        <v>25</v>
      </c>
      <c r="I32" s="16">
        <v>19</v>
      </c>
      <c r="J32" s="16">
        <v>1</v>
      </c>
      <c r="K32" s="98">
        <v>1</v>
      </c>
      <c r="L32" s="74"/>
      <c r="M32" s="16">
        <v>0</v>
      </c>
      <c r="N32" s="16">
        <v>54</v>
      </c>
      <c r="O32" s="16">
        <v>27</v>
      </c>
      <c r="P32" s="16">
        <v>27</v>
      </c>
      <c r="Q32" s="16">
        <v>13</v>
      </c>
      <c r="R32" s="16">
        <v>7</v>
      </c>
      <c r="S32" s="16">
        <v>6</v>
      </c>
      <c r="T32" s="16">
        <v>21</v>
      </c>
      <c r="U32" s="16">
        <v>13</v>
      </c>
      <c r="V32" s="16">
        <v>8</v>
      </c>
      <c r="W32" s="16">
        <v>4</v>
      </c>
      <c r="X32" s="16">
        <v>3</v>
      </c>
      <c r="Y32" s="16">
        <v>1</v>
      </c>
    </row>
    <row r="33" spans="1:25" x14ac:dyDescent="0.25">
      <c r="A33" s="14">
        <v>15</v>
      </c>
      <c r="B33" s="15" t="s">
        <v>120</v>
      </c>
      <c r="C33" s="15" t="s">
        <v>121</v>
      </c>
      <c r="D33" s="16">
        <v>8</v>
      </c>
      <c r="E33" s="16">
        <v>5</v>
      </c>
      <c r="F33" s="16">
        <v>3</v>
      </c>
      <c r="G33" s="16">
        <v>0</v>
      </c>
      <c r="H33" s="16">
        <v>0</v>
      </c>
      <c r="I33" s="16">
        <v>0</v>
      </c>
      <c r="J33" s="16">
        <v>0</v>
      </c>
      <c r="K33" s="98">
        <v>0</v>
      </c>
      <c r="L33" s="74"/>
      <c r="M33" s="16">
        <v>0</v>
      </c>
      <c r="N33" s="16">
        <v>8</v>
      </c>
      <c r="O33" s="16">
        <v>5</v>
      </c>
      <c r="P33" s="16">
        <v>3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</row>
    <row r="34" spans="1:25" ht="38.25" x14ac:dyDescent="0.25">
      <c r="A34" s="14">
        <v>16</v>
      </c>
      <c r="B34" s="15" t="s">
        <v>122</v>
      </c>
      <c r="C34" s="15" t="s">
        <v>123</v>
      </c>
      <c r="D34" s="16">
        <v>5</v>
      </c>
      <c r="E34" s="16">
        <v>2</v>
      </c>
      <c r="F34" s="16">
        <v>3</v>
      </c>
      <c r="G34" s="16">
        <v>0</v>
      </c>
      <c r="H34" s="16">
        <v>0</v>
      </c>
      <c r="I34" s="16">
        <v>0</v>
      </c>
      <c r="J34" s="16">
        <v>0</v>
      </c>
      <c r="K34" s="98">
        <v>0</v>
      </c>
      <c r="L34" s="74"/>
      <c r="M34" s="16">
        <v>0</v>
      </c>
      <c r="N34" s="16">
        <v>4</v>
      </c>
      <c r="O34" s="16">
        <v>1</v>
      </c>
      <c r="P34" s="16">
        <v>3</v>
      </c>
      <c r="Q34" s="16">
        <v>0</v>
      </c>
      <c r="R34" s="16">
        <v>0</v>
      </c>
      <c r="S34" s="16">
        <v>0</v>
      </c>
      <c r="T34" s="16">
        <v>1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</row>
    <row r="35" spans="1:25" x14ac:dyDescent="0.25">
      <c r="A35" s="15">
        <v>17</v>
      </c>
      <c r="B35" s="15" t="s">
        <v>254</v>
      </c>
      <c r="C35" s="15" t="s">
        <v>256</v>
      </c>
      <c r="D35" s="16">
        <v>10</v>
      </c>
      <c r="E35" s="16">
        <v>8</v>
      </c>
      <c r="F35" s="16">
        <v>2</v>
      </c>
      <c r="G35" s="16">
        <v>1</v>
      </c>
      <c r="H35" s="16">
        <v>1</v>
      </c>
      <c r="I35" s="16">
        <v>0</v>
      </c>
      <c r="J35" s="16">
        <v>0</v>
      </c>
      <c r="K35" s="115">
        <v>0</v>
      </c>
      <c r="L35" s="116"/>
      <c r="M35" s="16">
        <v>0</v>
      </c>
      <c r="N35" s="16">
        <v>4</v>
      </c>
      <c r="O35" s="16">
        <v>3</v>
      </c>
      <c r="P35" s="16">
        <v>1</v>
      </c>
      <c r="Q35" s="16">
        <v>2</v>
      </c>
      <c r="R35" s="16">
        <v>2</v>
      </c>
      <c r="S35" s="16">
        <v>0</v>
      </c>
      <c r="T35" s="16">
        <v>3</v>
      </c>
      <c r="U35" s="16">
        <v>2</v>
      </c>
      <c r="V35" s="16">
        <v>1</v>
      </c>
      <c r="W35" s="16">
        <v>0</v>
      </c>
      <c r="X35" s="16">
        <v>0</v>
      </c>
      <c r="Y35" s="16">
        <v>0</v>
      </c>
    </row>
    <row r="36" spans="1:25" ht="25.5" x14ac:dyDescent="0.25">
      <c r="A36" s="18">
        <v>17</v>
      </c>
      <c r="B36" s="18" t="s">
        <v>0</v>
      </c>
      <c r="C36" s="18" t="s">
        <v>124</v>
      </c>
      <c r="D36" s="19">
        <v>409</v>
      </c>
      <c r="E36" s="19">
        <v>258</v>
      </c>
      <c r="F36" s="19">
        <v>151</v>
      </c>
      <c r="G36" s="19">
        <v>77</v>
      </c>
      <c r="H36" s="19">
        <v>46</v>
      </c>
      <c r="I36" s="19">
        <v>31</v>
      </c>
      <c r="J36" s="19">
        <v>1</v>
      </c>
      <c r="K36" s="99">
        <v>1</v>
      </c>
      <c r="L36" s="74"/>
      <c r="M36" s="19">
        <v>0</v>
      </c>
      <c r="N36" s="19">
        <v>229</v>
      </c>
      <c r="O36" s="19">
        <v>143</v>
      </c>
      <c r="P36" s="19">
        <v>86</v>
      </c>
      <c r="Q36" s="19">
        <v>30</v>
      </c>
      <c r="R36" s="19">
        <v>20</v>
      </c>
      <c r="S36" s="19">
        <v>10</v>
      </c>
      <c r="T36" s="19">
        <v>68</v>
      </c>
      <c r="U36" s="19">
        <v>45</v>
      </c>
      <c r="V36" s="19">
        <v>23</v>
      </c>
      <c r="W36" s="19">
        <v>4</v>
      </c>
      <c r="X36" s="19">
        <v>3</v>
      </c>
      <c r="Y36" s="19">
        <v>1</v>
      </c>
    </row>
    <row r="37" spans="1:25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  <c r="K37" s="82" t="s">
        <v>0</v>
      </c>
      <c r="L37" s="74"/>
      <c r="M37" s="24" t="s">
        <v>0</v>
      </c>
      <c r="N37" s="24" t="s">
        <v>0</v>
      </c>
      <c r="O37" s="24" t="s">
        <v>0</v>
      </c>
      <c r="P37" s="24" t="s">
        <v>0</v>
      </c>
      <c r="Q37" s="24" t="s">
        <v>0</v>
      </c>
      <c r="R37" s="24" t="s">
        <v>0</v>
      </c>
      <c r="S37" s="24" t="s">
        <v>0</v>
      </c>
      <c r="T37" s="24" t="s">
        <v>0</v>
      </c>
      <c r="U37" s="24" t="s">
        <v>0</v>
      </c>
      <c r="V37" s="24" t="s">
        <v>0</v>
      </c>
      <c r="W37" s="24" t="s">
        <v>0</v>
      </c>
      <c r="X37" s="24" t="s">
        <v>0</v>
      </c>
      <c r="Y37" s="24" t="s">
        <v>0</v>
      </c>
    </row>
    <row r="38" spans="1:25" x14ac:dyDescent="0.25">
      <c r="A38" s="75">
        <v>5</v>
      </c>
      <c r="B38" s="75" t="s">
        <v>80</v>
      </c>
      <c r="C38" s="15" t="s">
        <v>125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98">
        <v>0</v>
      </c>
      <c r="L38" s="74"/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</row>
    <row r="39" spans="1:25" ht="25.5" x14ac:dyDescent="0.25">
      <c r="A39" s="50"/>
      <c r="B39" s="50"/>
      <c r="C39" s="15" t="s">
        <v>126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98">
        <v>0</v>
      </c>
      <c r="L39" s="74"/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</row>
    <row r="40" spans="1:25" ht="25.5" x14ac:dyDescent="0.25">
      <c r="A40" s="50"/>
      <c r="B40" s="50"/>
      <c r="C40" s="15" t="s">
        <v>127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98">
        <v>0</v>
      </c>
      <c r="L40" s="74"/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</row>
    <row r="41" spans="1:25" ht="25.5" x14ac:dyDescent="0.25">
      <c r="A41" s="50"/>
      <c r="B41" s="50"/>
      <c r="C41" s="15" t="s">
        <v>128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98">
        <v>0</v>
      </c>
      <c r="L41" s="74"/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</row>
    <row r="42" spans="1:25" x14ac:dyDescent="0.25">
      <c r="A42" s="76"/>
      <c r="B42" s="76"/>
      <c r="C42" s="15" t="s">
        <v>129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98">
        <v>0</v>
      </c>
      <c r="L42" s="74"/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</row>
    <row r="43" spans="1:25" ht="25.5" x14ac:dyDescent="0.25">
      <c r="A43" s="75">
        <v>7</v>
      </c>
      <c r="B43" s="75" t="s">
        <v>130</v>
      </c>
      <c r="C43" s="15" t="s">
        <v>131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98">
        <v>0</v>
      </c>
      <c r="L43" s="74"/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</row>
    <row r="44" spans="1:25" ht="25.5" x14ac:dyDescent="0.25">
      <c r="A44" s="76"/>
      <c r="B44" s="76"/>
      <c r="C44" s="15" t="s">
        <v>132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98">
        <v>0</v>
      </c>
      <c r="L44" s="74"/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</row>
    <row r="45" spans="1:25" ht="25.5" x14ac:dyDescent="0.25">
      <c r="A45" s="75">
        <v>9</v>
      </c>
      <c r="B45" s="75" t="s">
        <v>82</v>
      </c>
      <c r="C45" s="15" t="s">
        <v>133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98">
        <v>0</v>
      </c>
      <c r="L45" s="74"/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</row>
    <row r="46" spans="1:25" ht="38.25" x14ac:dyDescent="0.25">
      <c r="A46" s="76"/>
      <c r="B46" s="76"/>
      <c r="C46" s="15" t="s">
        <v>134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98">
        <v>0</v>
      </c>
      <c r="L46" s="74"/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</row>
    <row r="47" spans="1:25" x14ac:dyDescent="0.25">
      <c r="A47" s="75">
        <v>13</v>
      </c>
      <c r="B47" s="75" t="s">
        <v>135</v>
      </c>
      <c r="C47" s="15" t="s">
        <v>136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98">
        <v>0</v>
      </c>
      <c r="L47" s="74"/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</row>
    <row r="48" spans="1:25" x14ac:dyDescent="0.25">
      <c r="A48" s="50"/>
      <c r="B48" s="50"/>
      <c r="C48" s="15" t="s">
        <v>137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98">
        <v>0</v>
      </c>
      <c r="L48" s="74"/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</row>
    <row r="49" spans="1:25" x14ac:dyDescent="0.25">
      <c r="A49" s="50"/>
      <c r="B49" s="50"/>
      <c r="C49" s="15" t="s">
        <v>138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98">
        <v>0</v>
      </c>
      <c r="L49" s="74"/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</row>
    <row r="50" spans="1:25" x14ac:dyDescent="0.25">
      <c r="A50" s="76"/>
      <c r="B50" s="76"/>
      <c r="C50" s="15" t="s">
        <v>139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98">
        <v>0</v>
      </c>
      <c r="L50" s="74"/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</row>
    <row r="51" spans="1:25" x14ac:dyDescent="0.25">
      <c r="A51" s="14">
        <v>14</v>
      </c>
      <c r="B51" s="15" t="s">
        <v>85</v>
      </c>
      <c r="C51" s="15" t="s">
        <v>140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98">
        <v>0</v>
      </c>
      <c r="L51" s="74"/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</row>
    <row r="52" spans="1:25" x14ac:dyDescent="0.25">
      <c r="A52" s="75">
        <v>17</v>
      </c>
      <c r="B52" s="75" t="s">
        <v>87</v>
      </c>
      <c r="C52" s="15" t="s">
        <v>141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98">
        <v>0</v>
      </c>
      <c r="L52" s="74"/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</row>
    <row r="53" spans="1:25" x14ac:dyDescent="0.25">
      <c r="A53" s="50"/>
      <c r="B53" s="50"/>
      <c r="C53" s="15" t="s">
        <v>142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98">
        <v>0</v>
      </c>
      <c r="L53" s="74"/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</row>
    <row r="54" spans="1:25" ht="25.5" x14ac:dyDescent="0.25">
      <c r="A54" s="76"/>
      <c r="B54" s="76"/>
      <c r="C54" s="15" t="s">
        <v>143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98">
        <v>0</v>
      </c>
      <c r="L54" s="74"/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</row>
    <row r="55" spans="1:25" ht="38.25" x14ac:dyDescent="0.25">
      <c r="A55" s="75">
        <v>19</v>
      </c>
      <c r="B55" s="75" t="s">
        <v>89</v>
      </c>
      <c r="C55" s="15" t="s">
        <v>144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98">
        <v>0</v>
      </c>
      <c r="L55" s="74"/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</row>
    <row r="56" spans="1:25" ht="25.5" x14ac:dyDescent="0.25">
      <c r="A56" s="76"/>
      <c r="B56" s="76"/>
      <c r="C56" s="15" t="s"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98">
        <v>0</v>
      </c>
      <c r="L56" s="74"/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</row>
    <row r="57" spans="1:25" x14ac:dyDescent="0.25">
      <c r="A57" s="75">
        <v>22</v>
      </c>
      <c r="B57" s="75" t="s">
        <v>91</v>
      </c>
      <c r="C57" s="15" t="s">
        <v>146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98">
        <v>0</v>
      </c>
      <c r="L57" s="74"/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</row>
    <row r="58" spans="1:25" ht="25.5" x14ac:dyDescent="0.25">
      <c r="A58" s="50"/>
      <c r="B58" s="50"/>
      <c r="C58" s="15" t="s">
        <v>147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98">
        <v>0</v>
      </c>
      <c r="L58" s="74"/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</row>
    <row r="59" spans="1:25" x14ac:dyDescent="0.25">
      <c r="A59" s="76"/>
      <c r="B59" s="76"/>
      <c r="C59" s="15" t="s">
        <v>148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98">
        <v>0</v>
      </c>
      <c r="L59" s="74"/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</row>
    <row r="60" spans="1:25" ht="25.5" x14ac:dyDescent="0.25">
      <c r="A60" s="75">
        <v>24</v>
      </c>
      <c r="B60" s="75" t="s">
        <v>104</v>
      </c>
      <c r="C60" s="15" t="s">
        <v>149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98">
        <v>0</v>
      </c>
      <c r="L60" s="74"/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</row>
    <row r="61" spans="1:25" x14ac:dyDescent="0.25">
      <c r="A61" s="76"/>
      <c r="B61" s="76"/>
      <c r="C61" s="15" t="s">
        <v>150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98">
        <v>0</v>
      </c>
      <c r="L61" s="74"/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</row>
    <row r="62" spans="1:25" ht="25.5" x14ac:dyDescent="0.25">
      <c r="A62" s="75">
        <v>27</v>
      </c>
      <c r="B62" s="75" t="s">
        <v>151</v>
      </c>
      <c r="C62" s="15" t="s">
        <v>152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98">
        <v>0</v>
      </c>
      <c r="L62" s="74"/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</row>
    <row r="63" spans="1:25" ht="25.5" x14ac:dyDescent="0.25">
      <c r="A63" s="50"/>
      <c r="B63" s="50"/>
      <c r="C63" s="15" t="s">
        <v>153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98">
        <v>0</v>
      </c>
      <c r="L63" s="74"/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</row>
    <row r="64" spans="1:25" x14ac:dyDescent="0.25">
      <c r="A64" s="76"/>
      <c r="B64" s="76"/>
      <c r="C64" s="15" t="s">
        <v>154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98">
        <v>0</v>
      </c>
      <c r="L64" s="74"/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</row>
    <row r="65" spans="1:25" ht="25.5" x14ac:dyDescent="0.25">
      <c r="A65" s="75">
        <v>30</v>
      </c>
      <c r="B65" s="75" t="s">
        <v>155</v>
      </c>
      <c r="C65" s="15" t="s">
        <v>156</v>
      </c>
      <c r="D65" s="16">
        <v>20</v>
      </c>
      <c r="E65" s="16">
        <v>11</v>
      </c>
      <c r="F65" s="16">
        <v>9</v>
      </c>
      <c r="G65" s="16">
        <v>1</v>
      </c>
      <c r="H65" s="16">
        <v>1</v>
      </c>
      <c r="I65" s="16">
        <v>0</v>
      </c>
      <c r="J65" s="16">
        <v>0</v>
      </c>
      <c r="K65" s="98">
        <v>0</v>
      </c>
      <c r="L65" s="74"/>
      <c r="M65" s="16">
        <v>0</v>
      </c>
      <c r="N65" s="16">
        <v>12</v>
      </c>
      <c r="O65" s="16">
        <v>8</v>
      </c>
      <c r="P65" s="16">
        <v>4</v>
      </c>
      <c r="Q65" s="16">
        <v>2</v>
      </c>
      <c r="R65" s="16">
        <v>1</v>
      </c>
      <c r="S65" s="16">
        <v>1</v>
      </c>
      <c r="T65" s="16">
        <v>5</v>
      </c>
      <c r="U65" s="16">
        <v>1</v>
      </c>
      <c r="V65" s="16">
        <v>4</v>
      </c>
      <c r="W65" s="16">
        <v>0</v>
      </c>
      <c r="X65" s="16">
        <v>0</v>
      </c>
      <c r="Y65" s="16">
        <v>0</v>
      </c>
    </row>
    <row r="66" spans="1:25" ht="25.5" x14ac:dyDescent="0.25">
      <c r="A66" s="50"/>
      <c r="B66" s="50"/>
      <c r="C66" s="15" t="s">
        <v>157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98">
        <v>0</v>
      </c>
      <c r="L66" s="74"/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</row>
    <row r="67" spans="1:25" x14ac:dyDescent="0.25">
      <c r="A67" s="76"/>
      <c r="B67" s="76"/>
      <c r="C67" s="15" t="s">
        <v>158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98">
        <v>0</v>
      </c>
      <c r="L67" s="74"/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</row>
    <row r="68" spans="1:25" ht="25.5" x14ac:dyDescent="0.25">
      <c r="A68" s="75">
        <v>34</v>
      </c>
      <c r="B68" s="75" t="s">
        <v>159</v>
      </c>
      <c r="C68" s="15" t="s">
        <v>160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98">
        <v>0</v>
      </c>
      <c r="L68" s="74"/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</row>
    <row r="69" spans="1:25" ht="25.5" x14ac:dyDescent="0.25">
      <c r="A69" s="50"/>
      <c r="B69" s="50"/>
      <c r="C69" s="15" t="s">
        <v>161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98">
        <v>0</v>
      </c>
      <c r="L69" s="74"/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</row>
    <row r="70" spans="1:25" ht="25.5" x14ac:dyDescent="0.25">
      <c r="A70" s="50"/>
      <c r="B70" s="50"/>
      <c r="C70" s="15" t="s">
        <v>162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98">
        <v>0</v>
      </c>
      <c r="L70" s="74"/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</row>
    <row r="71" spans="1:25" ht="25.5" x14ac:dyDescent="0.25">
      <c r="A71" s="76"/>
      <c r="B71" s="76"/>
      <c r="C71" s="15" t="s">
        <v>163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98">
        <v>0</v>
      </c>
      <c r="L71" s="74"/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</row>
    <row r="72" spans="1:25" ht="25.5" x14ac:dyDescent="0.25">
      <c r="A72" s="75">
        <v>37</v>
      </c>
      <c r="B72" s="75" t="s">
        <v>108</v>
      </c>
      <c r="C72" s="15" t="s">
        <v>164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98">
        <v>0</v>
      </c>
      <c r="L72" s="74"/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</row>
    <row r="73" spans="1:25" ht="25.5" x14ac:dyDescent="0.25">
      <c r="A73" s="50"/>
      <c r="B73" s="50"/>
      <c r="C73" s="15" t="s">
        <v>165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98">
        <v>0</v>
      </c>
      <c r="L73" s="74"/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</row>
    <row r="74" spans="1:25" ht="25.5" x14ac:dyDescent="0.25">
      <c r="A74" s="76"/>
      <c r="B74" s="76"/>
      <c r="C74" s="15" t="s">
        <v>166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98">
        <v>0</v>
      </c>
      <c r="L74" s="74"/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</row>
    <row r="75" spans="1:25" ht="25.5" x14ac:dyDescent="0.25">
      <c r="A75" s="75">
        <v>40</v>
      </c>
      <c r="B75" s="75" t="s">
        <v>110</v>
      </c>
      <c r="C75" s="15" t="s">
        <v>167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98">
        <v>0</v>
      </c>
      <c r="L75" s="74"/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</row>
    <row r="76" spans="1:25" x14ac:dyDescent="0.25">
      <c r="A76" s="50"/>
      <c r="B76" s="50"/>
      <c r="C76" s="15" t="s">
        <v>168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98">
        <v>0</v>
      </c>
      <c r="L76" s="74"/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</row>
    <row r="77" spans="1:25" x14ac:dyDescent="0.25">
      <c r="A77" s="76"/>
      <c r="B77" s="76"/>
      <c r="C77" s="15" t="s">
        <v>169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98">
        <v>0</v>
      </c>
      <c r="L77" s="74"/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</row>
    <row r="78" spans="1:25" ht="25.5" x14ac:dyDescent="0.25">
      <c r="A78" s="75">
        <v>44</v>
      </c>
      <c r="B78" s="75" t="s">
        <v>170</v>
      </c>
      <c r="C78" s="15" t="s">
        <v>171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98">
        <v>0</v>
      </c>
      <c r="L78" s="74"/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</row>
    <row r="79" spans="1:25" ht="25.5" x14ac:dyDescent="0.25">
      <c r="A79" s="50"/>
      <c r="B79" s="50"/>
      <c r="C79" s="15" t="s">
        <v>172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98">
        <v>0</v>
      </c>
      <c r="L79" s="74"/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</row>
    <row r="80" spans="1:25" ht="25.5" x14ac:dyDescent="0.25">
      <c r="A80" s="50"/>
      <c r="B80" s="50"/>
      <c r="C80" s="15" t="s">
        <v>173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98">
        <v>0</v>
      </c>
      <c r="L80" s="74"/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</row>
    <row r="81" spans="1:25" ht="25.5" x14ac:dyDescent="0.25">
      <c r="A81" s="76"/>
      <c r="B81" s="76"/>
      <c r="C81" s="15" t="s">
        <v>174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98">
        <v>0</v>
      </c>
      <c r="L81" s="74"/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</row>
    <row r="82" spans="1:25" ht="25.5" x14ac:dyDescent="0.25">
      <c r="A82" s="75">
        <v>46</v>
      </c>
      <c r="B82" s="75" t="s">
        <v>175</v>
      </c>
      <c r="C82" s="15" t="s">
        <v>176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98">
        <v>0</v>
      </c>
      <c r="L82" s="74"/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</row>
    <row r="83" spans="1:25" ht="38.25" x14ac:dyDescent="0.25">
      <c r="A83" s="76"/>
      <c r="B83" s="76"/>
      <c r="C83" s="15" t="s">
        <v>177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98">
        <v>0</v>
      </c>
      <c r="L83" s="74"/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</row>
    <row r="84" spans="1:25" x14ac:dyDescent="0.25">
      <c r="A84" s="14">
        <v>47</v>
      </c>
      <c r="B84" s="15" t="s">
        <v>112</v>
      </c>
      <c r="C84" s="15" t="s">
        <v>178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98">
        <v>0</v>
      </c>
      <c r="L84" s="74"/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</row>
    <row r="85" spans="1:25" x14ac:dyDescent="0.25">
      <c r="A85" s="75">
        <v>51</v>
      </c>
      <c r="B85" s="75" t="s">
        <v>179</v>
      </c>
      <c r="C85" s="15" t="s">
        <v>180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98">
        <v>0</v>
      </c>
      <c r="L85" s="74"/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</row>
    <row r="86" spans="1:25" ht="25.5" x14ac:dyDescent="0.25">
      <c r="A86" s="50"/>
      <c r="B86" s="50"/>
      <c r="C86" s="15" t="s">
        <v>181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98">
        <v>0</v>
      </c>
      <c r="L86" s="74"/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</row>
    <row r="87" spans="1:25" ht="25.5" x14ac:dyDescent="0.25">
      <c r="A87" s="50"/>
      <c r="B87" s="50"/>
      <c r="C87" s="15" t="s">
        <v>182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98">
        <v>0</v>
      </c>
      <c r="L87" s="74"/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</row>
    <row r="88" spans="1:25" ht="25.5" x14ac:dyDescent="0.25">
      <c r="A88" s="76"/>
      <c r="B88" s="76"/>
      <c r="C88" s="15" t="s">
        <v>183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98">
        <v>0</v>
      </c>
      <c r="L88" s="74"/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</row>
    <row r="89" spans="1:25" ht="25.5" x14ac:dyDescent="0.25">
      <c r="A89" s="14">
        <v>52</v>
      </c>
      <c r="B89" s="15" t="s">
        <v>184</v>
      </c>
      <c r="C89" s="15" t="s">
        <v>185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98">
        <v>0</v>
      </c>
      <c r="L89" s="74"/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</row>
    <row r="90" spans="1:25" x14ac:dyDescent="0.25">
      <c r="A90" s="75">
        <v>56</v>
      </c>
      <c r="B90" s="75" t="s">
        <v>186</v>
      </c>
      <c r="C90" s="15" t="s">
        <v>187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98">
        <v>0</v>
      </c>
      <c r="L90" s="74"/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</row>
    <row r="91" spans="1:25" x14ac:dyDescent="0.25">
      <c r="A91" s="50"/>
      <c r="B91" s="50"/>
      <c r="C91" s="15" t="s">
        <v>188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98">
        <v>0</v>
      </c>
      <c r="L91" s="74"/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</row>
    <row r="92" spans="1:25" ht="25.5" x14ac:dyDescent="0.25">
      <c r="A92" s="50"/>
      <c r="B92" s="50"/>
      <c r="C92" s="15" t="s">
        <v>189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98">
        <v>0</v>
      </c>
      <c r="L92" s="74"/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</row>
    <row r="93" spans="1:25" ht="25.5" x14ac:dyDescent="0.25">
      <c r="A93" s="76"/>
      <c r="B93" s="76"/>
      <c r="C93" s="15" t="s">
        <v>190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98">
        <v>0</v>
      </c>
      <c r="L93" s="74"/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</row>
    <row r="94" spans="1:25" x14ac:dyDescent="0.25">
      <c r="A94" s="75">
        <v>64</v>
      </c>
      <c r="B94" s="75" t="s">
        <v>114</v>
      </c>
      <c r="C94" s="15" t="s">
        <v>191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98">
        <v>0</v>
      </c>
      <c r="L94" s="74"/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</row>
    <row r="95" spans="1:25" x14ac:dyDescent="0.25">
      <c r="A95" s="50"/>
      <c r="B95" s="50"/>
      <c r="C95" s="15" t="s">
        <v>192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98">
        <v>0</v>
      </c>
      <c r="L95" s="74"/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</row>
    <row r="96" spans="1:25" ht="38.25" x14ac:dyDescent="0.25">
      <c r="A96" s="50"/>
      <c r="B96" s="50"/>
      <c r="C96" s="15" t="s">
        <v>193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98">
        <v>0</v>
      </c>
      <c r="L96" s="74"/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</row>
    <row r="97" spans="1:25" ht="25.5" x14ac:dyDescent="0.25">
      <c r="A97" s="50"/>
      <c r="B97" s="50"/>
      <c r="C97" s="15" t="s">
        <v>194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98">
        <v>0</v>
      </c>
      <c r="L97" s="74"/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</row>
    <row r="98" spans="1:25" x14ac:dyDescent="0.25">
      <c r="A98" s="50"/>
      <c r="B98" s="50"/>
      <c r="C98" s="15" t="s">
        <v>195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98">
        <v>0</v>
      </c>
      <c r="L98" s="74"/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</row>
    <row r="99" spans="1:25" ht="25.5" x14ac:dyDescent="0.25">
      <c r="A99" s="50"/>
      <c r="B99" s="50"/>
      <c r="C99" s="15" t="s">
        <v>196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98">
        <v>0</v>
      </c>
      <c r="L99" s="74"/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</row>
    <row r="100" spans="1:25" ht="25.5" x14ac:dyDescent="0.25">
      <c r="A100" s="50"/>
      <c r="B100" s="50"/>
      <c r="C100" s="15" t="s">
        <v>197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98">
        <v>0</v>
      </c>
      <c r="L100" s="74"/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</row>
    <row r="101" spans="1:25" ht="25.5" x14ac:dyDescent="0.25">
      <c r="A101" s="76"/>
      <c r="B101" s="76"/>
      <c r="C101" s="15" t="s">
        <v>198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98">
        <v>0</v>
      </c>
      <c r="L101" s="74"/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</row>
    <row r="102" spans="1:25" ht="25.5" x14ac:dyDescent="0.25">
      <c r="A102" s="14">
        <v>65</v>
      </c>
      <c r="B102" s="15" t="s">
        <v>199</v>
      </c>
      <c r="C102" s="15" t="s">
        <v>200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98">
        <v>0</v>
      </c>
      <c r="L102" s="74"/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</row>
    <row r="103" spans="1:25" ht="25.5" x14ac:dyDescent="0.25">
      <c r="A103" s="75">
        <v>67</v>
      </c>
      <c r="B103" s="75" t="s">
        <v>201</v>
      </c>
      <c r="C103" s="15" t="s">
        <v>202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98">
        <v>0</v>
      </c>
      <c r="L103" s="74"/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</row>
    <row r="104" spans="1:25" x14ac:dyDescent="0.25">
      <c r="A104" s="76"/>
      <c r="B104" s="76"/>
      <c r="C104" s="15" t="s">
        <v>203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98">
        <v>0</v>
      </c>
      <c r="L104" s="74"/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</row>
    <row r="105" spans="1:25" ht="25.5" x14ac:dyDescent="0.25">
      <c r="A105" s="75">
        <v>71</v>
      </c>
      <c r="B105" s="75" t="s">
        <v>204</v>
      </c>
      <c r="C105" s="15" t="s">
        <v>205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98">
        <v>0</v>
      </c>
      <c r="L105" s="74"/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</row>
    <row r="106" spans="1:25" ht="25.5" x14ac:dyDescent="0.25">
      <c r="A106" s="50"/>
      <c r="B106" s="50"/>
      <c r="C106" s="15" t="s">
        <v>206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98">
        <v>0</v>
      </c>
      <c r="L106" s="74"/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</row>
    <row r="107" spans="1:25" ht="25.5" x14ac:dyDescent="0.25">
      <c r="A107" s="50"/>
      <c r="B107" s="50"/>
      <c r="C107" s="15" t="s">
        <v>207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98">
        <v>0</v>
      </c>
      <c r="L107" s="74"/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</row>
    <row r="108" spans="1:25" x14ac:dyDescent="0.25">
      <c r="A108" s="76"/>
      <c r="B108" s="76"/>
      <c r="C108" s="15" t="s">
        <v>208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98">
        <v>0</v>
      </c>
      <c r="L108" s="74"/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</row>
    <row r="109" spans="1:25" ht="38.25" x14ac:dyDescent="0.25">
      <c r="A109" s="14">
        <v>72</v>
      </c>
      <c r="B109" s="15" t="s">
        <v>209</v>
      </c>
      <c r="C109" s="15" t="s">
        <v>210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98">
        <v>0</v>
      </c>
      <c r="L109" s="74"/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</row>
    <row r="110" spans="1:25" ht="25.5" x14ac:dyDescent="0.25">
      <c r="A110" s="75">
        <v>76</v>
      </c>
      <c r="B110" s="75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98">
        <v>0</v>
      </c>
      <c r="L110" s="74"/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</row>
    <row r="111" spans="1:25" ht="25.5" x14ac:dyDescent="0.25">
      <c r="A111" s="50"/>
      <c r="B111" s="50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98">
        <v>0</v>
      </c>
      <c r="L111" s="74"/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</row>
    <row r="112" spans="1:25" ht="25.5" x14ac:dyDescent="0.25">
      <c r="A112" s="50"/>
      <c r="B112" s="50"/>
      <c r="C112" s="15" t="s">
        <v>213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98">
        <v>0</v>
      </c>
      <c r="L112" s="74"/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</row>
    <row r="113" spans="1:25" ht="25.5" x14ac:dyDescent="0.25">
      <c r="A113" s="76"/>
      <c r="B113" s="76"/>
      <c r="C113" s="15" t="s">
        <v>214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98">
        <v>0</v>
      </c>
      <c r="L113" s="74"/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</row>
    <row r="114" spans="1:25" ht="25.5" x14ac:dyDescent="0.25">
      <c r="A114" s="75">
        <v>82</v>
      </c>
      <c r="B114" s="75" t="s">
        <v>95</v>
      </c>
      <c r="C114" s="15" t="s">
        <v>215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98">
        <v>0</v>
      </c>
      <c r="L114" s="74"/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</row>
    <row r="115" spans="1:25" x14ac:dyDescent="0.25">
      <c r="A115" s="50"/>
      <c r="B115" s="50"/>
      <c r="C115" s="15" t="s">
        <v>216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98">
        <v>0</v>
      </c>
      <c r="L115" s="74"/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</row>
    <row r="116" spans="1:25" x14ac:dyDescent="0.25">
      <c r="A116" s="50"/>
      <c r="B116" s="50"/>
      <c r="C116" s="15" t="s">
        <v>217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98">
        <v>0</v>
      </c>
      <c r="L116" s="74"/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</row>
    <row r="117" spans="1:25" x14ac:dyDescent="0.25">
      <c r="A117" s="50"/>
      <c r="B117" s="50"/>
      <c r="C117" s="15" t="s">
        <v>218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98">
        <v>0</v>
      </c>
      <c r="L117" s="74"/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</row>
    <row r="118" spans="1:25" ht="25.5" x14ac:dyDescent="0.25">
      <c r="A118" s="50"/>
      <c r="B118" s="50"/>
      <c r="C118" s="15" t="s">
        <v>219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98">
        <v>0</v>
      </c>
      <c r="L118" s="74"/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</row>
    <row r="119" spans="1:25" ht="25.5" x14ac:dyDescent="0.25">
      <c r="A119" s="76"/>
      <c r="B119" s="76"/>
      <c r="C119" s="15" t="s">
        <v>220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98">
        <v>0</v>
      </c>
      <c r="L119" s="74"/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</row>
    <row r="120" spans="1:25" x14ac:dyDescent="0.25">
      <c r="A120" s="75">
        <v>84</v>
      </c>
      <c r="B120" s="75" t="s">
        <v>221</v>
      </c>
      <c r="C120" s="15" t="s">
        <v>222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98">
        <v>0</v>
      </c>
      <c r="L120" s="74"/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</row>
    <row r="121" spans="1:25" x14ac:dyDescent="0.25">
      <c r="A121" s="76"/>
      <c r="B121" s="76"/>
      <c r="C121" s="15" t="s">
        <v>223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98">
        <v>0</v>
      </c>
      <c r="L121" s="74"/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</row>
    <row r="122" spans="1:25" ht="25.5" x14ac:dyDescent="0.25">
      <c r="A122" s="75">
        <v>87</v>
      </c>
      <c r="B122" s="75" t="s">
        <v>224</v>
      </c>
      <c r="C122" s="15" t="s">
        <v>225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98">
        <v>0</v>
      </c>
      <c r="L122" s="74"/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</row>
    <row r="123" spans="1:25" ht="25.5" x14ac:dyDescent="0.25">
      <c r="A123" s="50"/>
      <c r="B123" s="50"/>
      <c r="C123" s="15" t="s">
        <v>226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98">
        <v>0</v>
      </c>
      <c r="L123" s="74"/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</row>
    <row r="124" spans="1:25" ht="25.5" x14ac:dyDescent="0.25">
      <c r="A124" s="76"/>
      <c r="B124" s="76"/>
      <c r="C124" s="15" t="s">
        <v>227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98">
        <v>0</v>
      </c>
      <c r="L124" s="74"/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</row>
    <row r="125" spans="1:25" ht="25.5" x14ac:dyDescent="0.25">
      <c r="A125" s="14">
        <v>88</v>
      </c>
      <c r="B125" s="15" t="s">
        <v>228</v>
      </c>
      <c r="C125" s="15" t="s">
        <v>229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98">
        <v>0</v>
      </c>
      <c r="L125" s="74"/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</row>
    <row r="126" spans="1:25" ht="38.25" x14ac:dyDescent="0.25">
      <c r="A126" s="75">
        <v>93</v>
      </c>
      <c r="B126" s="75" t="s">
        <v>230</v>
      </c>
      <c r="C126" s="15" t="s">
        <v>231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98">
        <v>0</v>
      </c>
      <c r="L126" s="74"/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</row>
    <row r="127" spans="1:25" ht="38.25" x14ac:dyDescent="0.25">
      <c r="A127" s="50"/>
      <c r="B127" s="50"/>
      <c r="C127" s="15" t="s">
        <v>232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98">
        <v>0</v>
      </c>
      <c r="L127" s="74"/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</row>
    <row r="128" spans="1:25" ht="38.25" x14ac:dyDescent="0.25">
      <c r="A128" s="50"/>
      <c r="B128" s="50"/>
      <c r="C128" s="15" t="s">
        <v>233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98">
        <v>0</v>
      </c>
      <c r="L128" s="74"/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</row>
    <row r="129" spans="1:25" ht="38.25" x14ac:dyDescent="0.25">
      <c r="A129" s="50"/>
      <c r="B129" s="50"/>
      <c r="C129" s="15" t="s">
        <v>234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98">
        <v>0</v>
      </c>
      <c r="L129" s="74"/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</row>
    <row r="130" spans="1:25" x14ac:dyDescent="0.25">
      <c r="A130" s="76"/>
      <c r="B130" s="76"/>
      <c r="C130" s="15" t="s">
        <v>235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98">
        <v>0</v>
      </c>
      <c r="L130" s="74"/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</row>
    <row r="131" spans="1:25" ht="38.25" x14ac:dyDescent="0.25">
      <c r="A131" s="75">
        <v>95</v>
      </c>
      <c r="B131" s="75" t="s">
        <v>120</v>
      </c>
      <c r="C131" s="15" t="s">
        <v>236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98">
        <v>0</v>
      </c>
      <c r="L131" s="74"/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</row>
    <row r="132" spans="1:25" x14ac:dyDescent="0.25">
      <c r="A132" s="76"/>
      <c r="B132" s="76"/>
      <c r="C132" s="15" t="s">
        <v>237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98">
        <v>0</v>
      </c>
      <c r="L132" s="74"/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</row>
    <row r="133" spans="1:25" ht="25.5" x14ac:dyDescent="0.25">
      <c r="A133" s="75">
        <v>99</v>
      </c>
      <c r="B133" s="75" t="s">
        <v>97</v>
      </c>
      <c r="C133" s="15" t="s">
        <v>238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98">
        <v>0</v>
      </c>
      <c r="L133" s="74"/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</row>
    <row r="134" spans="1:25" ht="25.5" x14ac:dyDescent="0.25">
      <c r="A134" s="50"/>
      <c r="B134" s="50"/>
      <c r="C134" s="15" t="s">
        <v>239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98">
        <v>0</v>
      </c>
      <c r="L134" s="74"/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</row>
    <row r="135" spans="1:25" x14ac:dyDescent="0.25">
      <c r="A135" s="50"/>
      <c r="B135" s="50"/>
      <c r="C135" s="15" t="s">
        <v>240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98">
        <v>0</v>
      </c>
      <c r="L135" s="74"/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</row>
    <row r="136" spans="1:25" ht="25.5" x14ac:dyDescent="0.25">
      <c r="A136" s="76"/>
      <c r="B136" s="76"/>
      <c r="C136" s="15" t="s">
        <v>241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98">
        <v>0</v>
      </c>
      <c r="L136" s="74"/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</row>
    <row r="137" spans="1:25" ht="38.25" x14ac:dyDescent="0.25">
      <c r="A137" s="75">
        <v>101</v>
      </c>
      <c r="B137" s="75" t="s">
        <v>122</v>
      </c>
      <c r="C137" s="15" t="s">
        <v>242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98">
        <v>0</v>
      </c>
      <c r="L137" s="74"/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</row>
    <row r="138" spans="1:25" ht="25.5" x14ac:dyDescent="0.25">
      <c r="A138" s="76"/>
      <c r="B138" s="76"/>
      <c r="C138" s="15" t="s">
        <v>243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98">
        <v>0</v>
      </c>
      <c r="L138" s="74"/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</row>
    <row r="139" spans="1:25" ht="25.5" x14ac:dyDescent="0.25">
      <c r="A139" s="14">
        <v>102</v>
      </c>
      <c r="B139" s="15" t="s">
        <v>244</v>
      </c>
      <c r="C139" s="15" t="s">
        <v>245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98">
        <v>0</v>
      </c>
      <c r="L139" s="74"/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</row>
    <row r="140" spans="1:25" x14ac:dyDescent="0.25">
      <c r="A140" s="75">
        <v>106</v>
      </c>
      <c r="B140" s="75" t="s">
        <v>246</v>
      </c>
      <c r="C140" s="15" t="s">
        <v>247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98">
        <v>0</v>
      </c>
      <c r="L140" s="74"/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</row>
    <row r="141" spans="1:25" x14ac:dyDescent="0.25">
      <c r="A141" s="50"/>
      <c r="B141" s="50"/>
      <c r="C141" s="15" t="s">
        <v>248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98">
        <v>0</v>
      </c>
      <c r="L141" s="74"/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</row>
    <row r="142" spans="1:25" ht="25.5" x14ac:dyDescent="0.25">
      <c r="A142" s="50"/>
      <c r="B142" s="50"/>
      <c r="C142" s="15" t="s">
        <v>249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98">
        <v>0</v>
      </c>
      <c r="L142" s="74"/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</row>
    <row r="143" spans="1:25" ht="25.5" x14ac:dyDescent="0.25">
      <c r="A143" s="76"/>
      <c r="B143" s="76"/>
      <c r="C143" s="15" t="s">
        <v>250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98">
        <v>0</v>
      </c>
      <c r="L143" s="74"/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</row>
    <row r="144" spans="1:25" ht="25.5" x14ac:dyDescent="0.25">
      <c r="A144" s="75">
        <v>108</v>
      </c>
      <c r="B144" s="75" t="s">
        <v>251</v>
      </c>
      <c r="C144" s="15" t="s">
        <v>252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98">
        <v>0</v>
      </c>
      <c r="L144" s="74"/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</row>
    <row r="145" spans="1:25" x14ac:dyDescent="0.25">
      <c r="A145" s="76"/>
      <c r="B145" s="76"/>
      <c r="C145" s="15" t="s">
        <v>253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98">
        <v>0</v>
      </c>
      <c r="L145" s="74"/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</row>
    <row r="146" spans="1:25" ht="25.5" x14ac:dyDescent="0.25">
      <c r="A146" s="75">
        <v>110</v>
      </c>
      <c r="B146" s="75" t="s">
        <v>254</v>
      </c>
      <c r="C146" s="15" t="s">
        <v>255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98">
        <v>0</v>
      </c>
      <c r="L146" s="74"/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</row>
    <row r="147" spans="1:25" x14ac:dyDescent="0.25">
      <c r="A147" s="76"/>
      <c r="B147" s="76"/>
      <c r="C147" s="15" t="s">
        <v>256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98">
        <v>0</v>
      </c>
      <c r="L147" s="74"/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</row>
    <row r="148" spans="1:25" ht="25.5" x14ac:dyDescent="0.25">
      <c r="A148" s="14">
        <v>111</v>
      </c>
      <c r="B148" s="15" t="s">
        <v>257</v>
      </c>
      <c r="C148" s="15" t="s">
        <v>258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98">
        <v>0</v>
      </c>
      <c r="L148" s="74"/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</row>
    <row r="149" spans="1:25" ht="25.5" x14ac:dyDescent="0.25">
      <c r="A149" s="17">
        <v>111</v>
      </c>
      <c r="B149" s="18" t="s">
        <v>0</v>
      </c>
      <c r="C149" s="18" t="s">
        <v>259</v>
      </c>
      <c r="D149" s="19">
        <v>20</v>
      </c>
      <c r="E149" s="19">
        <v>11</v>
      </c>
      <c r="F149" s="19">
        <v>9</v>
      </c>
      <c r="G149" s="19">
        <v>1</v>
      </c>
      <c r="H149" s="19">
        <v>1</v>
      </c>
      <c r="I149" s="19">
        <v>0</v>
      </c>
      <c r="J149" s="19">
        <v>0</v>
      </c>
      <c r="K149" s="99">
        <v>0</v>
      </c>
      <c r="L149" s="74"/>
      <c r="M149" s="19">
        <v>0</v>
      </c>
      <c r="N149" s="19">
        <v>12</v>
      </c>
      <c r="O149" s="19">
        <v>8</v>
      </c>
      <c r="P149" s="19">
        <v>4</v>
      </c>
      <c r="Q149" s="19">
        <v>2</v>
      </c>
      <c r="R149" s="19">
        <v>1</v>
      </c>
      <c r="S149" s="19">
        <v>1</v>
      </c>
      <c r="T149" s="19">
        <v>5</v>
      </c>
      <c r="U149" s="19">
        <v>1</v>
      </c>
      <c r="V149" s="19">
        <v>4</v>
      </c>
      <c r="W149" s="19">
        <v>0</v>
      </c>
      <c r="X149" s="19">
        <v>0</v>
      </c>
      <c r="Y149" s="19">
        <v>0</v>
      </c>
    </row>
    <row r="150" spans="1:25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82" t="s">
        <v>0</v>
      </c>
      <c r="L150" s="74"/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</row>
    <row r="151" spans="1:25" x14ac:dyDescent="0.25">
      <c r="A151" s="22">
        <v>138</v>
      </c>
      <c r="B151" s="23" t="s">
        <v>0</v>
      </c>
      <c r="C151" s="23" t="s">
        <v>260</v>
      </c>
      <c r="D151" s="20">
        <v>533</v>
      </c>
      <c r="E151" s="20">
        <v>334</v>
      </c>
      <c r="F151" s="20">
        <v>199</v>
      </c>
      <c r="G151" s="20">
        <v>123</v>
      </c>
      <c r="H151" s="20">
        <v>75</v>
      </c>
      <c r="I151" s="20">
        <v>48</v>
      </c>
      <c r="J151" s="20">
        <v>11</v>
      </c>
      <c r="K151" s="100">
        <v>8</v>
      </c>
      <c r="L151" s="74"/>
      <c r="M151" s="20">
        <v>3</v>
      </c>
      <c r="N151" s="20">
        <v>284</v>
      </c>
      <c r="O151" s="20">
        <v>177</v>
      </c>
      <c r="P151" s="20">
        <v>107</v>
      </c>
      <c r="Q151" s="20">
        <v>33</v>
      </c>
      <c r="R151" s="20">
        <v>21</v>
      </c>
      <c r="S151" s="20">
        <v>12</v>
      </c>
      <c r="T151" s="20">
        <v>77</v>
      </c>
      <c r="U151" s="20">
        <v>49</v>
      </c>
      <c r="V151" s="20">
        <v>28</v>
      </c>
      <c r="W151" s="20">
        <v>5</v>
      </c>
      <c r="X151" s="20">
        <v>4</v>
      </c>
      <c r="Y151" s="20">
        <v>1</v>
      </c>
    </row>
    <row r="152" spans="1:25" ht="0" hidden="1" customHeight="1" x14ac:dyDescent="0.25"/>
  </sheetData>
  <mergeCells count="230">
    <mergeCell ref="K148:L148"/>
    <mergeCell ref="K149:L149"/>
    <mergeCell ref="K150:L150"/>
    <mergeCell ref="K151:L151"/>
    <mergeCell ref="K35:L35"/>
    <mergeCell ref="A144:A145"/>
    <mergeCell ref="B144:B145"/>
    <mergeCell ref="K144:L144"/>
    <mergeCell ref="K145:L145"/>
    <mergeCell ref="A146:A147"/>
    <mergeCell ref="B146:B147"/>
    <mergeCell ref="K146:L146"/>
    <mergeCell ref="K147:L147"/>
    <mergeCell ref="A140:A143"/>
    <mergeCell ref="B140:B143"/>
    <mergeCell ref="K140:L140"/>
    <mergeCell ref="K141:L141"/>
    <mergeCell ref="K142:L142"/>
    <mergeCell ref="K143:L143"/>
    <mergeCell ref="A137:A138"/>
    <mergeCell ref="B137:B138"/>
    <mergeCell ref="K137:L137"/>
    <mergeCell ref="K138:L138"/>
    <mergeCell ref="K139:L139"/>
    <mergeCell ref="A131:A132"/>
    <mergeCell ref="B131:B132"/>
    <mergeCell ref="K131:L131"/>
    <mergeCell ref="K132:L132"/>
    <mergeCell ref="A133:A136"/>
    <mergeCell ref="B133:B136"/>
    <mergeCell ref="K133:L133"/>
    <mergeCell ref="K134:L134"/>
    <mergeCell ref="K135:L135"/>
    <mergeCell ref="K136:L136"/>
    <mergeCell ref="K125:L125"/>
    <mergeCell ref="A126:A130"/>
    <mergeCell ref="B126:B130"/>
    <mergeCell ref="K126:L126"/>
    <mergeCell ref="K127:L127"/>
    <mergeCell ref="K128:L128"/>
    <mergeCell ref="K129:L129"/>
    <mergeCell ref="K130:L130"/>
    <mergeCell ref="A120:A121"/>
    <mergeCell ref="B120:B121"/>
    <mergeCell ref="K120:L120"/>
    <mergeCell ref="K121:L121"/>
    <mergeCell ref="A122:A124"/>
    <mergeCell ref="B122:B124"/>
    <mergeCell ref="K122:L122"/>
    <mergeCell ref="K123:L123"/>
    <mergeCell ref="K124:L124"/>
    <mergeCell ref="A114:A119"/>
    <mergeCell ref="B114:B119"/>
    <mergeCell ref="K114:L114"/>
    <mergeCell ref="K115:L115"/>
    <mergeCell ref="K116:L116"/>
    <mergeCell ref="K117:L117"/>
    <mergeCell ref="K118:L118"/>
    <mergeCell ref="K119:L119"/>
    <mergeCell ref="K109:L109"/>
    <mergeCell ref="A110:A113"/>
    <mergeCell ref="B110:B113"/>
    <mergeCell ref="K110:L110"/>
    <mergeCell ref="K111:L111"/>
    <mergeCell ref="K112:L112"/>
    <mergeCell ref="K113:L113"/>
    <mergeCell ref="A105:A108"/>
    <mergeCell ref="B105:B108"/>
    <mergeCell ref="K105:L105"/>
    <mergeCell ref="K106:L106"/>
    <mergeCell ref="K107:L107"/>
    <mergeCell ref="K108:L108"/>
    <mergeCell ref="K102:L102"/>
    <mergeCell ref="A103:A104"/>
    <mergeCell ref="B103:B104"/>
    <mergeCell ref="K103:L103"/>
    <mergeCell ref="K104:L104"/>
    <mergeCell ref="A94:A101"/>
    <mergeCell ref="B94:B101"/>
    <mergeCell ref="K94:L94"/>
    <mergeCell ref="K95:L95"/>
    <mergeCell ref="K96:L96"/>
    <mergeCell ref="K97:L97"/>
    <mergeCell ref="K98:L98"/>
    <mergeCell ref="K99:L99"/>
    <mergeCell ref="K100:L100"/>
    <mergeCell ref="K101:L101"/>
    <mergeCell ref="K89:L89"/>
    <mergeCell ref="A90:A93"/>
    <mergeCell ref="B90:B93"/>
    <mergeCell ref="K90:L90"/>
    <mergeCell ref="K91:L91"/>
    <mergeCell ref="K92:L92"/>
    <mergeCell ref="K93:L93"/>
    <mergeCell ref="A85:A88"/>
    <mergeCell ref="B85:B88"/>
    <mergeCell ref="K85:L85"/>
    <mergeCell ref="K86:L86"/>
    <mergeCell ref="K87:L87"/>
    <mergeCell ref="K88:L88"/>
    <mergeCell ref="A82:A83"/>
    <mergeCell ref="B82:B83"/>
    <mergeCell ref="K82:L82"/>
    <mergeCell ref="K83:L83"/>
    <mergeCell ref="K84:L84"/>
    <mergeCell ref="A78:A81"/>
    <mergeCell ref="B78:B81"/>
    <mergeCell ref="K78:L78"/>
    <mergeCell ref="K79:L79"/>
    <mergeCell ref="K80:L80"/>
    <mergeCell ref="K81:L81"/>
    <mergeCell ref="A75:A77"/>
    <mergeCell ref="B75:B77"/>
    <mergeCell ref="K75:L75"/>
    <mergeCell ref="K76:L76"/>
    <mergeCell ref="K77:L77"/>
    <mergeCell ref="A72:A74"/>
    <mergeCell ref="B72:B74"/>
    <mergeCell ref="K72:L72"/>
    <mergeCell ref="K73:L73"/>
    <mergeCell ref="K74:L74"/>
    <mergeCell ref="A68:A71"/>
    <mergeCell ref="B68:B71"/>
    <mergeCell ref="K68:L68"/>
    <mergeCell ref="K69:L69"/>
    <mergeCell ref="K70:L70"/>
    <mergeCell ref="K71:L71"/>
    <mergeCell ref="A65:A67"/>
    <mergeCell ref="B65:B67"/>
    <mergeCell ref="K65:L65"/>
    <mergeCell ref="K66:L66"/>
    <mergeCell ref="K67:L67"/>
    <mergeCell ref="A60:A61"/>
    <mergeCell ref="B60:B61"/>
    <mergeCell ref="K60:L60"/>
    <mergeCell ref="K61:L61"/>
    <mergeCell ref="A62:A64"/>
    <mergeCell ref="B62:B64"/>
    <mergeCell ref="K62:L62"/>
    <mergeCell ref="K63:L63"/>
    <mergeCell ref="K64:L64"/>
    <mergeCell ref="A55:A56"/>
    <mergeCell ref="B55:B56"/>
    <mergeCell ref="K55:L55"/>
    <mergeCell ref="K56:L56"/>
    <mergeCell ref="A57:A59"/>
    <mergeCell ref="B57:B59"/>
    <mergeCell ref="K57:L57"/>
    <mergeCell ref="K58:L58"/>
    <mergeCell ref="K59:L59"/>
    <mergeCell ref="K51:L51"/>
    <mergeCell ref="A52:A54"/>
    <mergeCell ref="B52:B54"/>
    <mergeCell ref="K52:L52"/>
    <mergeCell ref="K53:L53"/>
    <mergeCell ref="K54:L54"/>
    <mergeCell ref="A47:A50"/>
    <mergeCell ref="B47:B50"/>
    <mergeCell ref="K47:L47"/>
    <mergeCell ref="K48:L48"/>
    <mergeCell ref="K49:L49"/>
    <mergeCell ref="K50:L50"/>
    <mergeCell ref="A43:A44"/>
    <mergeCell ref="B43:B44"/>
    <mergeCell ref="K43:L43"/>
    <mergeCell ref="K44:L44"/>
    <mergeCell ref="A45:A46"/>
    <mergeCell ref="B45:B46"/>
    <mergeCell ref="K45:L45"/>
    <mergeCell ref="K46:L46"/>
    <mergeCell ref="K37:L37"/>
    <mergeCell ref="A38:A42"/>
    <mergeCell ref="B38:B42"/>
    <mergeCell ref="K38:L38"/>
    <mergeCell ref="K39:L39"/>
    <mergeCell ref="K40:L40"/>
    <mergeCell ref="K41:L41"/>
    <mergeCell ref="K42:L42"/>
    <mergeCell ref="K31:L31"/>
    <mergeCell ref="K32:L32"/>
    <mergeCell ref="K33:L33"/>
    <mergeCell ref="K34:L34"/>
    <mergeCell ref="K36:L36"/>
    <mergeCell ref="K26:L26"/>
    <mergeCell ref="K27:L27"/>
    <mergeCell ref="K28:L28"/>
    <mergeCell ref="A29:A30"/>
    <mergeCell ref="B29:B30"/>
    <mergeCell ref="K29:L29"/>
    <mergeCell ref="K30:L30"/>
    <mergeCell ref="K21:L21"/>
    <mergeCell ref="K22:L22"/>
    <mergeCell ref="K23:L23"/>
    <mergeCell ref="A24:A25"/>
    <mergeCell ref="B24:B25"/>
    <mergeCell ref="K24:L24"/>
    <mergeCell ref="K25:L25"/>
    <mergeCell ref="K15:L15"/>
    <mergeCell ref="K16:L16"/>
    <mergeCell ref="K17:L17"/>
    <mergeCell ref="K18:L18"/>
    <mergeCell ref="A19:A20"/>
    <mergeCell ref="B19:B20"/>
    <mergeCell ref="K19:L19"/>
    <mergeCell ref="K20:L20"/>
    <mergeCell ref="K10:L10"/>
    <mergeCell ref="K11:L11"/>
    <mergeCell ref="K12:L12"/>
    <mergeCell ref="K13:L13"/>
    <mergeCell ref="K14:L14"/>
    <mergeCell ref="K7:L7"/>
    <mergeCell ref="A8:A9"/>
    <mergeCell ref="B8:B9"/>
    <mergeCell ref="K8:L8"/>
    <mergeCell ref="K9:L9"/>
    <mergeCell ref="A2:K2"/>
    <mergeCell ref="A3:A6"/>
    <mergeCell ref="B3:B6"/>
    <mergeCell ref="C3:C6"/>
    <mergeCell ref="K3:L3"/>
    <mergeCell ref="D4:F4"/>
    <mergeCell ref="G4:Y4"/>
    <mergeCell ref="D5:F5"/>
    <mergeCell ref="G5:I5"/>
    <mergeCell ref="J5:M5"/>
    <mergeCell ref="N5:P5"/>
    <mergeCell ref="Q5:S5"/>
    <mergeCell ref="T5:V5"/>
    <mergeCell ref="W5:Y5"/>
    <mergeCell ref="K6:L6"/>
  </mergeCells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54"/>
  <sheetViews>
    <sheetView showGridLines="0" topLeftCell="A115" workbookViewId="0">
      <selection activeCell="A128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38.140625" customWidth="1"/>
  </cols>
  <sheetData>
    <row r="1" spans="1:30" ht="3.2" customHeight="1" x14ac:dyDescent="0.25"/>
    <row r="2" spans="1:30" ht="0" hidden="1" customHeight="1" x14ac:dyDescent="0.25"/>
    <row r="3" spans="1:30" ht="36" customHeight="1" x14ac:dyDescent="0.25">
      <c r="A3" s="45" t="s">
        <v>423</v>
      </c>
      <c r="B3" s="42"/>
      <c r="C3" s="42"/>
      <c r="D3" s="42"/>
      <c r="E3" s="42"/>
      <c r="F3" s="42"/>
      <c r="G3" s="42"/>
      <c r="H3" s="42"/>
      <c r="I3" s="42"/>
      <c r="J3" s="42"/>
    </row>
    <row r="4" spans="1:30" ht="22.5" x14ac:dyDescent="0.25">
      <c r="A4" s="83" t="s">
        <v>58</v>
      </c>
      <c r="B4" s="84" t="s">
        <v>59</v>
      </c>
      <c r="C4" s="84" t="s">
        <v>60</v>
      </c>
      <c r="D4" s="25" t="s">
        <v>424</v>
      </c>
      <c r="E4" s="25" t="s">
        <v>424</v>
      </c>
      <c r="F4" s="26" t="s">
        <v>424</v>
      </c>
      <c r="G4" s="25" t="s">
        <v>425</v>
      </c>
      <c r="H4" s="25" t="s">
        <v>425</v>
      </c>
      <c r="I4" s="26" t="s">
        <v>425</v>
      </c>
      <c r="J4" s="25" t="s">
        <v>426</v>
      </c>
      <c r="K4" s="25" t="s">
        <v>426</v>
      </c>
      <c r="L4" s="25" t="s">
        <v>426</v>
      </c>
      <c r="M4" s="25" t="s">
        <v>427</v>
      </c>
      <c r="N4" s="25" t="s">
        <v>427</v>
      </c>
      <c r="O4" s="25" t="s">
        <v>427</v>
      </c>
      <c r="P4" s="25" t="s">
        <v>428</v>
      </c>
      <c r="Q4" s="25" t="s">
        <v>428</v>
      </c>
      <c r="R4" s="25" t="s">
        <v>428</v>
      </c>
      <c r="S4" s="25" t="s">
        <v>429</v>
      </c>
      <c r="T4" s="25" t="s">
        <v>429</v>
      </c>
      <c r="U4" s="25" t="s">
        <v>429</v>
      </c>
      <c r="V4" s="25" t="s">
        <v>430</v>
      </c>
      <c r="W4" s="25" t="s">
        <v>430</v>
      </c>
      <c r="X4" s="25" t="s">
        <v>430</v>
      </c>
      <c r="Y4" s="25" t="s">
        <v>431</v>
      </c>
      <c r="Z4" s="25" t="s">
        <v>431</v>
      </c>
      <c r="AA4" s="25" t="s">
        <v>431</v>
      </c>
      <c r="AB4" s="25" t="s">
        <v>432</v>
      </c>
      <c r="AC4" s="25" t="s">
        <v>432</v>
      </c>
      <c r="AD4" s="26" t="s">
        <v>432</v>
      </c>
    </row>
    <row r="5" spans="1:30" x14ac:dyDescent="0.25">
      <c r="A5" s="47"/>
      <c r="B5" s="50"/>
      <c r="C5" s="50"/>
      <c r="D5" s="89" t="s">
        <v>70</v>
      </c>
      <c r="E5" s="60"/>
      <c r="F5" s="61"/>
      <c r="G5" s="86" t="s">
        <v>433</v>
      </c>
      <c r="H5" s="65"/>
      <c r="I5" s="66"/>
      <c r="J5" s="86" t="s">
        <v>433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6"/>
    </row>
    <row r="6" spans="1:30" x14ac:dyDescent="0.25">
      <c r="A6" s="47"/>
      <c r="B6" s="50"/>
      <c r="C6" s="50"/>
      <c r="D6" s="90" t="s">
        <v>434</v>
      </c>
      <c r="E6" s="42"/>
      <c r="F6" s="81"/>
      <c r="G6" s="89" t="s">
        <v>0</v>
      </c>
      <c r="H6" s="60"/>
      <c r="I6" s="61"/>
      <c r="J6" s="91" t="s">
        <v>435</v>
      </c>
      <c r="K6" s="60"/>
      <c r="L6" s="63"/>
      <c r="M6" s="86" t="s">
        <v>290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</row>
    <row r="7" spans="1:30" x14ac:dyDescent="0.25">
      <c r="A7" s="47"/>
      <c r="B7" s="50"/>
      <c r="C7" s="50"/>
      <c r="D7" s="92" t="s">
        <v>436</v>
      </c>
      <c r="E7" s="68"/>
      <c r="F7" s="69"/>
      <c r="G7" s="92" t="s">
        <v>437</v>
      </c>
      <c r="H7" s="68"/>
      <c r="I7" s="69"/>
      <c r="J7" s="93" t="s">
        <v>438</v>
      </c>
      <c r="K7" s="68"/>
      <c r="L7" s="72"/>
      <c r="M7" s="88" t="s">
        <v>439</v>
      </c>
      <c r="N7" s="65"/>
      <c r="O7" s="74"/>
      <c r="P7" s="88" t="s">
        <v>440</v>
      </c>
      <c r="Q7" s="65"/>
      <c r="R7" s="74"/>
      <c r="S7" s="88" t="s">
        <v>441</v>
      </c>
      <c r="T7" s="65"/>
      <c r="U7" s="74"/>
      <c r="V7" s="88" t="s">
        <v>442</v>
      </c>
      <c r="W7" s="65"/>
      <c r="X7" s="74"/>
      <c r="Y7" s="88" t="s">
        <v>443</v>
      </c>
      <c r="Z7" s="65"/>
      <c r="AA7" s="74"/>
      <c r="AB7" s="86" t="s">
        <v>444</v>
      </c>
      <c r="AC7" s="65"/>
      <c r="AD7" s="66"/>
    </row>
    <row r="8" spans="1:30" ht="22.5" x14ac:dyDescent="0.25">
      <c r="A8" s="48"/>
      <c r="B8" s="51"/>
      <c r="C8" s="51"/>
      <c r="D8" s="30" t="s">
        <v>77</v>
      </c>
      <c r="E8" s="30" t="s">
        <v>421</v>
      </c>
      <c r="F8" s="31" t="s">
        <v>422</v>
      </c>
      <c r="G8" s="30" t="s">
        <v>77</v>
      </c>
      <c r="H8" s="30" t="s">
        <v>421</v>
      </c>
      <c r="I8" s="31" t="s">
        <v>422</v>
      </c>
      <c r="J8" s="30" t="s">
        <v>77</v>
      </c>
      <c r="K8" s="30" t="s">
        <v>421</v>
      </c>
      <c r="L8" s="30" t="s">
        <v>422</v>
      </c>
      <c r="M8" s="30" t="s">
        <v>77</v>
      </c>
      <c r="N8" s="30" t="s">
        <v>421</v>
      </c>
      <c r="O8" s="30" t="s">
        <v>422</v>
      </c>
      <c r="P8" s="30" t="s">
        <v>77</v>
      </c>
      <c r="Q8" s="30" t="s">
        <v>421</v>
      </c>
      <c r="R8" s="30" t="s">
        <v>422</v>
      </c>
      <c r="S8" s="30" t="s">
        <v>77</v>
      </c>
      <c r="T8" s="30" t="s">
        <v>421</v>
      </c>
      <c r="U8" s="30" t="s">
        <v>422</v>
      </c>
      <c r="V8" s="30" t="s">
        <v>77</v>
      </c>
      <c r="W8" s="30" t="s">
        <v>421</v>
      </c>
      <c r="X8" s="30" t="s">
        <v>422</v>
      </c>
      <c r="Y8" s="30" t="s">
        <v>77</v>
      </c>
      <c r="Z8" s="30" t="s">
        <v>421</v>
      </c>
      <c r="AA8" s="30" t="s">
        <v>422</v>
      </c>
      <c r="AB8" s="30" t="s">
        <v>77</v>
      </c>
      <c r="AC8" s="30" t="s">
        <v>421</v>
      </c>
      <c r="AD8" s="31" t="s">
        <v>422</v>
      </c>
    </row>
    <row r="9" spans="1:30" x14ac:dyDescent="0.25">
      <c r="A9" s="14">
        <v>1</v>
      </c>
      <c r="B9" s="15" t="s">
        <v>80</v>
      </c>
      <c r="C9" s="15" t="s">
        <v>81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</row>
    <row r="10" spans="1:30" ht="25.5" x14ac:dyDescent="0.25">
      <c r="A10" s="75">
        <v>3</v>
      </c>
      <c r="B10" s="75" t="s">
        <v>82</v>
      </c>
      <c r="C10" s="15" t="s">
        <v>83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</row>
    <row r="11" spans="1:30" ht="25.5" x14ac:dyDescent="0.25">
      <c r="A11" s="76"/>
      <c r="B11" s="76"/>
      <c r="C11" s="15" t="s">
        <v>84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</row>
    <row r="12" spans="1:30" x14ac:dyDescent="0.25">
      <c r="A12" s="14">
        <v>4</v>
      </c>
      <c r="B12" s="15" t="s">
        <v>85</v>
      </c>
      <c r="C12" s="15" t="s">
        <v>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</row>
    <row r="13" spans="1:30" ht="25.5" x14ac:dyDescent="0.25">
      <c r="A13" s="14">
        <v>5</v>
      </c>
      <c r="B13" s="15" t="s">
        <v>87</v>
      </c>
      <c r="C13" s="15" t="s">
        <v>88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ht="51" x14ac:dyDescent="0.25">
      <c r="A14" s="14">
        <v>6</v>
      </c>
      <c r="B14" s="15" t="s">
        <v>89</v>
      </c>
      <c r="C14" s="15" t="s">
        <v>90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x14ac:dyDescent="0.25">
      <c r="A15" s="14">
        <v>7</v>
      </c>
      <c r="B15" s="15" t="s">
        <v>91</v>
      </c>
      <c r="C15" s="15" t="s">
        <v>92</v>
      </c>
      <c r="D15" s="16">
        <v>12</v>
      </c>
      <c r="E15" s="16">
        <v>9</v>
      </c>
      <c r="F15" s="16">
        <v>3</v>
      </c>
      <c r="G15" s="16">
        <v>1</v>
      </c>
      <c r="H15" s="16">
        <v>1</v>
      </c>
      <c r="I15" s="16">
        <v>0</v>
      </c>
      <c r="J15" s="16">
        <v>11</v>
      </c>
      <c r="K15" s="16">
        <v>8</v>
      </c>
      <c r="L15" s="16">
        <v>3</v>
      </c>
      <c r="M15" s="16">
        <v>0</v>
      </c>
      <c r="N15" s="16">
        <v>0</v>
      </c>
      <c r="O15" s="16">
        <v>0</v>
      </c>
      <c r="P15" s="16">
        <v>6</v>
      </c>
      <c r="Q15" s="16">
        <v>4</v>
      </c>
      <c r="R15" s="16">
        <v>2</v>
      </c>
      <c r="S15" s="16">
        <v>0</v>
      </c>
      <c r="T15" s="16">
        <v>0</v>
      </c>
      <c r="U15" s="16">
        <v>0</v>
      </c>
      <c r="V15" s="16">
        <v>5</v>
      </c>
      <c r="W15" s="16">
        <v>4</v>
      </c>
      <c r="X15" s="16">
        <v>1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 ht="38.25" x14ac:dyDescent="0.25">
      <c r="A16" s="14">
        <v>8</v>
      </c>
      <c r="B16" s="15" t="s">
        <v>93</v>
      </c>
      <c r="C16" s="15" t="s">
        <v>94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</row>
    <row r="17" spans="1:30" x14ac:dyDescent="0.25">
      <c r="A17" s="14">
        <v>9</v>
      </c>
      <c r="B17" s="15" t="s">
        <v>95</v>
      </c>
      <c r="C17" s="15" t="s">
        <v>96</v>
      </c>
      <c r="D17" s="16">
        <v>92</v>
      </c>
      <c r="E17" s="16">
        <v>56</v>
      </c>
      <c r="F17" s="16">
        <v>36</v>
      </c>
      <c r="G17" s="16">
        <v>2</v>
      </c>
      <c r="H17" s="16">
        <v>0</v>
      </c>
      <c r="I17" s="16">
        <v>2</v>
      </c>
      <c r="J17" s="16">
        <v>90</v>
      </c>
      <c r="K17" s="16">
        <v>56</v>
      </c>
      <c r="L17" s="16">
        <v>34</v>
      </c>
      <c r="M17" s="16">
        <v>11</v>
      </c>
      <c r="N17" s="16">
        <v>4</v>
      </c>
      <c r="O17" s="16">
        <v>7</v>
      </c>
      <c r="P17" s="16">
        <v>44</v>
      </c>
      <c r="Q17" s="16">
        <v>30</v>
      </c>
      <c r="R17" s="16">
        <v>14</v>
      </c>
      <c r="S17" s="16">
        <v>2</v>
      </c>
      <c r="T17" s="16">
        <v>2</v>
      </c>
      <c r="U17" s="16">
        <v>0</v>
      </c>
      <c r="V17" s="16">
        <v>33</v>
      </c>
      <c r="W17" s="16">
        <v>20</v>
      </c>
      <c r="X17" s="16">
        <v>13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ht="25.5" x14ac:dyDescent="0.25">
      <c r="A18" s="14">
        <v>10</v>
      </c>
      <c r="B18" s="15" t="s">
        <v>97</v>
      </c>
      <c r="C18" s="15" t="s">
        <v>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</row>
    <row r="19" spans="1:30" ht="25.5" x14ac:dyDescent="0.25">
      <c r="A19" s="17">
        <v>10</v>
      </c>
      <c r="B19" s="18" t="s">
        <v>0</v>
      </c>
      <c r="C19" s="18" t="s">
        <v>99</v>
      </c>
      <c r="D19" s="19">
        <v>104</v>
      </c>
      <c r="E19" s="19">
        <v>65</v>
      </c>
      <c r="F19" s="19">
        <v>39</v>
      </c>
      <c r="G19" s="19">
        <v>3</v>
      </c>
      <c r="H19" s="19">
        <v>1</v>
      </c>
      <c r="I19" s="19">
        <v>2</v>
      </c>
      <c r="J19" s="19">
        <v>101</v>
      </c>
      <c r="K19" s="19">
        <v>64</v>
      </c>
      <c r="L19" s="19">
        <v>37</v>
      </c>
      <c r="M19" s="19">
        <v>11</v>
      </c>
      <c r="N19" s="19">
        <v>4</v>
      </c>
      <c r="O19" s="19">
        <v>7</v>
      </c>
      <c r="P19" s="19">
        <v>50</v>
      </c>
      <c r="Q19" s="19">
        <v>34</v>
      </c>
      <c r="R19" s="19">
        <v>16</v>
      </c>
      <c r="S19" s="19">
        <v>2</v>
      </c>
      <c r="T19" s="19">
        <v>2</v>
      </c>
      <c r="U19" s="19">
        <v>0</v>
      </c>
      <c r="V19" s="19">
        <v>38</v>
      </c>
      <c r="W19" s="19">
        <v>24</v>
      </c>
      <c r="X19" s="19">
        <v>14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</row>
    <row r="20" spans="1:30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</row>
    <row r="21" spans="1:30" ht="38.25" x14ac:dyDescent="0.25">
      <c r="A21" s="75">
        <v>2</v>
      </c>
      <c r="B21" s="75" t="s">
        <v>82</v>
      </c>
      <c r="C21" s="15" t="s">
        <v>100</v>
      </c>
      <c r="D21" s="16">
        <v>7</v>
      </c>
      <c r="E21" s="16">
        <v>7</v>
      </c>
      <c r="F21" s="16">
        <v>0</v>
      </c>
      <c r="G21" s="16">
        <v>0</v>
      </c>
      <c r="H21" s="16">
        <v>0</v>
      </c>
      <c r="I21" s="16">
        <v>0</v>
      </c>
      <c r="J21" s="16">
        <v>7</v>
      </c>
      <c r="K21" s="16">
        <v>7</v>
      </c>
      <c r="L21" s="16">
        <v>0</v>
      </c>
      <c r="M21" s="16">
        <v>2</v>
      </c>
      <c r="N21" s="16">
        <v>2</v>
      </c>
      <c r="O21" s="16">
        <v>0</v>
      </c>
      <c r="P21" s="16">
        <v>5</v>
      </c>
      <c r="Q21" s="16">
        <v>5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38.25" x14ac:dyDescent="0.25">
      <c r="A22" s="76"/>
      <c r="B22" s="76"/>
      <c r="C22" s="15" t="s">
        <v>101</v>
      </c>
      <c r="D22" s="16">
        <v>8</v>
      </c>
      <c r="E22" s="16">
        <v>5</v>
      </c>
      <c r="F22" s="16">
        <v>3</v>
      </c>
      <c r="G22" s="16">
        <v>0</v>
      </c>
      <c r="H22" s="16">
        <v>0</v>
      </c>
      <c r="I22" s="16">
        <v>0</v>
      </c>
      <c r="J22" s="16">
        <v>8</v>
      </c>
      <c r="K22" s="16">
        <v>5</v>
      </c>
      <c r="L22" s="16">
        <v>3</v>
      </c>
      <c r="M22" s="16">
        <v>0</v>
      </c>
      <c r="N22" s="16">
        <v>0</v>
      </c>
      <c r="O22" s="16">
        <v>0</v>
      </c>
      <c r="P22" s="16">
        <v>8</v>
      </c>
      <c r="Q22" s="16">
        <v>5</v>
      </c>
      <c r="R22" s="16">
        <v>3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25.5" x14ac:dyDescent="0.25">
      <c r="A23" s="14">
        <v>3</v>
      </c>
      <c r="B23" s="15" t="s">
        <v>85</v>
      </c>
      <c r="C23" s="15" t="s">
        <v>102</v>
      </c>
      <c r="D23" s="16">
        <v>56</v>
      </c>
      <c r="E23" s="16">
        <v>40</v>
      </c>
      <c r="F23" s="16">
        <v>16</v>
      </c>
      <c r="G23" s="16">
        <v>3</v>
      </c>
      <c r="H23" s="16">
        <v>2</v>
      </c>
      <c r="I23" s="16">
        <v>1</v>
      </c>
      <c r="J23" s="16">
        <v>53</v>
      </c>
      <c r="K23" s="16">
        <v>38</v>
      </c>
      <c r="L23" s="16">
        <v>15</v>
      </c>
      <c r="M23" s="16">
        <v>7</v>
      </c>
      <c r="N23" s="16">
        <v>4</v>
      </c>
      <c r="O23" s="16">
        <v>3</v>
      </c>
      <c r="P23" s="16">
        <v>46</v>
      </c>
      <c r="Q23" s="16">
        <v>34</v>
      </c>
      <c r="R23" s="16">
        <v>12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51" x14ac:dyDescent="0.25">
      <c r="A24" s="14">
        <v>4</v>
      </c>
      <c r="B24" s="15" t="s">
        <v>89</v>
      </c>
      <c r="C24" s="15" t="s">
        <v>103</v>
      </c>
      <c r="D24" s="16">
        <v>26</v>
      </c>
      <c r="E24" s="16">
        <v>16</v>
      </c>
      <c r="F24" s="16">
        <v>10</v>
      </c>
      <c r="G24" s="16">
        <v>3</v>
      </c>
      <c r="H24" s="16">
        <v>1</v>
      </c>
      <c r="I24" s="16">
        <v>2</v>
      </c>
      <c r="J24" s="16">
        <v>23</v>
      </c>
      <c r="K24" s="16">
        <v>15</v>
      </c>
      <c r="L24" s="16">
        <v>8</v>
      </c>
      <c r="M24" s="16">
        <v>11</v>
      </c>
      <c r="N24" s="16">
        <v>5</v>
      </c>
      <c r="O24" s="16">
        <v>6</v>
      </c>
      <c r="P24" s="16">
        <v>12</v>
      </c>
      <c r="Q24" s="16">
        <v>10</v>
      </c>
      <c r="R24" s="16">
        <v>2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ht="25.5" x14ac:dyDescent="0.25">
      <c r="A25" s="14">
        <v>5</v>
      </c>
      <c r="B25" s="15" t="s">
        <v>104</v>
      </c>
      <c r="C25" s="15" t="s">
        <v>105</v>
      </c>
      <c r="D25" s="16">
        <v>23</v>
      </c>
      <c r="E25" s="16">
        <v>17</v>
      </c>
      <c r="F25" s="16">
        <v>6</v>
      </c>
      <c r="G25" s="16">
        <v>0</v>
      </c>
      <c r="H25" s="16">
        <v>0</v>
      </c>
      <c r="I25" s="16">
        <v>0</v>
      </c>
      <c r="J25" s="16">
        <v>23</v>
      </c>
      <c r="K25" s="16">
        <v>17</v>
      </c>
      <c r="L25" s="16">
        <v>6</v>
      </c>
      <c r="M25" s="16">
        <v>23</v>
      </c>
      <c r="N25" s="16">
        <v>17</v>
      </c>
      <c r="O25" s="16">
        <v>6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x14ac:dyDescent="0.25">
      <c r="A26" s="75">
        <v>7</v>
      </c>
      <c r="B26" s="75" t="s">
        <v>93</v>
      </c>
      <c r="C26" s="15" t="s">
        <v>106</v>
      </c>
      <c r="D26" s="16">
        <v>17</v>
      </c>
      <c r="E26" s="16">
        <v>8</v>
      </c>
      <c r="F26" s="16">
        <v>9</v>
      </c>
      <c r="G26" s="16">
        <v>2</v>
      </c>
      <c r="H26" s="16">
        <v>2</v>
      </c>
      <c r="I26" s="16">
        <v>0</v>
      </c>
      <c r="J26" s="16">
        <v>15</v>
      </c>
      <c r="K26" s="16">
        <v>6</v>
      </c>
      <c r="L26" s="16">
        <v>9</v>
      </c>
      <c r="M26" s="16">
        <v>3</v>
      </c>
      <c r="N26" s="16">
        <v>1</v>
      </c>
      <c r="O26" s="16">
        <v>2</v>
      </c>
      <c r="P26" s="16">
        <v>12</v>
      </c>
      <c r="Q26" s="16">
        <v>5</v>
      </c>
      <c r="R26" s="16">
        <v>7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38.25" x14ac:dyDescent="0.25">
      <c r="A27" s="76"/>
      <c r="B27" s="76"/>
      <c r="C27" s="15" t="s">
        <v>107</v>
      </c>
      <c r="D27" s="16">
        <v>5</v>
      </c>
      <c r="E27" s="16">
        <v>4</v>
      </c>
      <c r="F27" s="16">
        <v>1</v>
      </c>
      <c r="G27" s="16">
        <v>0</v>
      </c>
      <c r="H27" s="16">
        <v>0</v>
      </c>
      <c r="I27" s="16">
        <v>0</v>
      </c>
      <c r="J27" s="16">
        <v>5</v>
      </c>
      <c r="K27" s="16">
        <v>4</v>
      </c>
      <c r="L27" s="16">
        <v>1</v>
      </c>
      <c r="M27" s="16">
        <v>3</v>
      </c>
      <c r="N27" s="16">
        <v>2</v>
      </c>
      <c r="O27" s="16">
        <v>1</v>
      </c>
      <c r="P27" s="16">
        <v>2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25.5" x14ac:dyDescent="0.25">
      <c r="A28" s="14">
        <v>8</v>
      </c>
      <c r="B28" s="15" t="s">
        <v>108</v>
      </c>
      <c r="C28" s="15" t="s">
        <v>109</v>
      </c>
      <c r="D28" s="16">
        <v>18</v>
      </c>
      <c r="E28" s="16">
        <v>10</v>
      </c>
      <c r="F28" s="16">
        <v>8</v>
      </c>
      <c r="G28" s="16">
        <v>0</v>
      </c>
      <c r="H28" s="16">
        <v>0</v>
      </c>
      <c r="I28" s="16">
        <v>0</v>
      </c>
      <c r="J28" s="16">
        <v>18</v>
      </c>
      <c r="K28" s="16">
        <v>10</v>
      </c>
      <c r="L28" s="16">
        <v>8</v>
      </c>
      <c r="M28" s="16">
        <v>9</v>
      </c>
      <c r="N28" s="16">
        <v>3</v>
      </c>
      <c r="O28" s="16">
        <v>6</v>
      </c>
      <c r="P28" s="16">
        <v>9</v>
      </c>
      <c r="Q28" s="16">
        <v>7</v>
      </c>
      <c r="R28" s="16">
        <v>2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25.5" x14ac:dyDescent="0.25">
      <c r="A29" s="14">
        <v>9</v>
      </c>
      <c r="B29" s="15" t="s">
        <v>110</v>
      </c>
      <c r="C29" s="15" t="s">
        <v>111</v>
      </c>
      <c r="D29" s="16">
        <v>8</v>
      </c>
      <c r="E29" s="16">
        <v>4</v>
      </c>
      <c r="F29" s="16">
        <v>4</v>
      </c>
      <c r="G29" s="16">
        <v>0</v>
      </c>
      <c r="H29" s="16">
        <v>0</v>
      </c>
      <c r="I29" s="16">
        <v>0</v>
      </c>
      <c r="J29" s="16">
        <v>8</v>
      </c>
      <c r="K29" s="16">
        <v>4</v>
      </c>
      <c r="L29" s="16">
        <v>4</v>
      </c>
      <c r="M29" s="16">
        <v>4</v>
      </c>
      <c r="N29" s="16">
        <v>3</v>
      </c>
      <c r="O29" s="16">
        <v>1</v>
      </c>
      <c r="P29" s="16">
        <v>4</v>
      </c>
      <c r="Q29" s="16">
        <v>1</v>
      </c>
      <c r="R29" s="16">
        <v>3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x14ac:dyDescent="0.25">
      <c r="A30" s="14">
        <v>10</v>
      </c>
      <c r="B30" s="15" t="s">
        <v>112</v>
      </c>
      <c r="C30" s="15" t="s">
        <v>113</v>
      </c>
      <c r="D30" s="16">
        <v>26</v>
      </c>
      <c r="E30" s="16">
        <v>16</v>
      </c>
      <c r="F30" s="16">
        <v>10</v>
      </c>
      <c r="G30" s="16">
        <v>0</v>
      </c>
      <c r="H30" s="16">
        <v>0</v>
      </c>
      <c r="I30" s="16">
        <v>0</v>
      </c>
      <c r="J30" s="16">
        <v>26</v>
      </c>
      <c r="K30" s="16">
        <v>16</v>
      </c>
      <c r="L30" s="16">
        <v>10</v>
      </c>
      <c r="M30" s="16">
        <v>8</v>
      </c>
      <c r="N30" s="16">
        <v>2</v>
      </c>
      <c r="O30" s="16">
        <v>6</v>
      </c>
      <c r="P30" s="16">
        <v>18</v>
      </c>
      <c r="Q30" s="16">
        <v>14</v>
      </c>
      <c r="R30" s="16">
        <v>4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5.5" x14ac:dyDescent="0.25">
      <c r="A31" s="75">
        <v>12</v>
      </c>
      <c r="B31" s="75" t="s">
        <v>114</v>
      </c>
      <c r="C31" s="15" t="s">
        <v>115</v>
      </c>
      <c r="D31" s="16">
        <v>13</v>
      </c>
      <c r="E31" s="16">
        <v>9</v>
      </c>
      <c r="F31" s="16">
        <v>4</v>
      </c>
      <c r="G31" s="16">
        <v>0</v>
      </c>
      <c r="H31" s="16">
        <v>0</v>
      </c>
      <c r="I31" s="16">
        <v>0</v>
      </c>
      <c r="J31" s="16">
        <v>13</v>
      </c>
      <c r="K31" s="16">
        <v>9</v>
      </c>
      <c r="L31" s="16">
        <v>4</v>
      </c>
      <c r="M31" s="16">
        <v>13</v>
      </c>
      <c r="N31" s="16">
        <v>9</v>
      </c>
      <c r="O31" s="16">
        <v>4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25.5" x14ac:dyDescent="0.25">
      <c r="A32" s="76"/>
      <c r="B32" s="76"/>
      <c r="C32" s="15" t="s">
        <v>116</v>
      </c>
      <c r="D32" s="16">
        <v>28</v>
      </c>
      <c r="E32" s="16">
        <v>21</v>
      </c>
      <c r="F32" s="16">
        <v>7</v>
      </c>
      <c r="G32" s="16">
        <v>0</v>
      </c>
      <c r="H32" s="16">
        <v>0</v>
      </c>
      <c r="I32" s="16">
        <v>0</v>
      </c>
      <c r="J32" s="16">
        <v>28</v>
      </c>
      <c r="K32" s="16">
        <v>21</v>
      </c>
      <c r="L32" s="16">
        <v>7</v>
      </c>
      <c r="M32" s="16">
        <v>12</v>
      </c>
      <c r="N32" s="16">
        <v>8</v>
      </c>
      <c r="O32" s="16">
        <v>4</v>
      </c>
      <c r="P32" s="16">
        <v>16</v>
      </c>
      <c r="Q32" s="16">
        <v>13</v>
      </c>
      <c r="R32" s="16">
        <v>3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25.5" x14ac:dyDescent="0.25">
      <c r="A33" s="14">
        <v>13</v>
      </c>
      <c r="B33" s="15" t="s">
        <v>117</v>
      </c>
      <c r="C33" s="15" t="s">
        <v>118</v>
      </c>
      <c r="D33" s="16">
        <v>14</v>
      </c>
      <c r="E33" s="16">
        <v>10</v>
      </c>
      <c r="F33" s="16">
        <v>4</v>
      </c>
      <c r="G33" s="16">
        <v>0</v>
      </c>
      <c r="H33" s="16">
        <v>0</v>
      </c>
      <c r="I33" s="16">
        <v>0</v>
      </c>
      <c r="J33" s="16">
        <v>14</v>
      </c>
      <c r="K33" s="16">
        <v>10</v>
      </c>
      <c r="L33" s="16">
        <v>4</v>
      </c>
      <c r="M33" s="16">
        <v>4</v>
      </c>
      <c r="N33" s="16">
        <v>3</v>
      </c>
      <c r="O33" s="16">
        <v>1</v>
      </c>
      <c r="P33" s="16">
        <v>10</v>
      </c>
      <c r="Q33" s="16">
        <v>7</v>
      </c>
      <c r="R33" s="16">
        <v>3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25.5" x14ac:dyDescent="0.25">
      <c r="A34" s="14">
        <v>14</v>
      </c>
      <c r="B34" s="15" t="s">
        <v>95</v>
      </c>
      <c r="C34" s="15" t="s">
        <v>119</v>
      </c>
      <c r="D34" s="16">
        <v>137</v>
      </c>
      <c r="E34" s="16">
        <v>76</v>
      </c>
      <c r="F34" s="16">
        <v>61</v>
      </c>
      <c r="G34" s="16">
        <v>7</v>
      </c>
      <c r="H34" s="16">
        <v>6</v>
      </c>
      <c r="I34" s="16">
        <v>1</v>
      </c>
      <c r="J34" s="16">
        <v>130</v>
      </c>
      <c r="K34" s="16">
        <v>70</v>
      </c>
      <c r="L34" s="16">
        <v>60</v>
      </c>
      <c r="M34" s="16">
        <v>82</v>
      </c>
      <c r="N34" s="16">
        <v>41</v>
      </c>
      <c r="O34" s="16">
        <v>41</v>
      </c>
      <c r="P34" s="16">
        <v>48</v>
      </c>
      <c r="Q34" s="16">
        <v>29</v>
      </c>
      <c r="R34" s="16">
        <v>19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x14ac:dyDescent="0.25">
      <c r="A35" s="14">
        <v>15</v>
      </c>
      <c r="B35" s="15" t="s">
        <v>120</v>
      </c>
      <c r="C35" s="15" t="s">
        <v>121</v>
      </c>
      <c r="D35" s="16">
        <v>8</v>
      </c>
      <c r="E35" s="16">
        <v>5</v>
      </c>
      <c r="F35" s="16">
        <v>3</v>
      </c>
      <c r="G35" s="16">
        <v>0</v>
      </c>
      <c r="H35" s="16">
        <v>0</v>
      </c>
      <c r="I35" s="16">
        <v>0</v>
      </c>
      <c r="J35" s="16">
        <v>8</v>
      </c>
      <c r="K35" s="16">
        <v>5</v>
      </c>
      <c r="L35" s="16">
        <v>3</v>
      </c>
      <c r="M35" s="16">
        <v>6</v>
      </c>
      <c r="N35" s="16">
        <v>4</v>
      </c>
      <c r="O35" s="16">
        <v>2</v>
      </c>
      <c r="P35" s="16">
        <v>1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6">
        <v>1</v>
      </c>
      <c r="AB35" s="16">
        <v>0</v>
      </c>
      <c r="AC35" s="16">
        <v>0</v>
      </c>
      <c r="AD35" s="16">
        <v>0</v>
      </c>
    </row>
    <row r="36" spans="1:30" ht="38.25" x14ac:dyDescent="0.25">
      <c r="A36" s="14">
        <v>16</v>
      </c>
      <c r="B36" s="15" t="s">
        <v>122</v>
      </c>
      <c r="C36" s="15" t="s">
        <v>123</v>
      </c>
      <c r="D36" s="16">
        <v>5</v>
      </c>
      <c r="E36" s="16">
        <v>2</v>
      </c>
      <c r="F36" s="16">
        <v>3</v>
      </c>
      <c r="G36" s="16">
        <v>0</v>
      </c>
      <c r="H36" s="16">
        <v>0</v>
      </c>
      <c r="I36" s="16">
        <v>0</v>
      </c>
      <c r="J36" s="16">
        <v>5</v>
      </c>
      <c r="K36" s="16">
        <v>2</v>
      </c>
      <c r="L36" s="16">
        <v>3</v>
      </c>
      <c r="M36" s="16">
        <v>2</v>
      </c>
      <c r="N36" s="16">
        <v>0</v>
      </c>
      <c r="O36" s="16">
        <v>2</v>
      </c>
      <c r="P36" s="16">
        <v>3</v>
      </c>
      <c r="Q36" s="16">
        <v>2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x14ac:dyDescent="0.25">
      <c r="A37" s="15">
        <v>17</v>
      </c>
      <c r="B37" s="15" t="s">
        <v>254</v>
      </c>
      <c r="C37" s="15" t="s">
        <v>256</v>
      </c>
      <c r="D37" s="16">
        <v>10</v>
      </c>
      <c r="E37" s="16">
        <v>8</v>
      </c>
      <c r="F37" s="16">
        <v>2</v>
      </c>
      <c r="G37" s="16">
        <v>1</v>
      </c>
      <c r="H37" s="16">
        <v>1</v>
      </c>
      <c r="I37" s="16">
        <v>0</v>
      </c>
      <c r="J37" s="16">
        <v>9</v>
      </c>
      <c r="K37" s="16">
        <v>7</v>
      </c>
      <c r="L37" s="16">
        <v>2</v>
      </c>
      <c r="M37" s="16">
        <v>2</v>
      </c>
      <c r="N37" s="16">
        <v>1</v>
      </c>
      <c r="O37" s="16">
        <v>1</v>
      </c>
      <c r="P37" s="16">
        <v>7</v>
      </c>
      <c r="Q37" s="16">
        <v>6</v>
      </c>
      <c r="R37" s="16">
        <v>1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25.5" x14ac:dyDescent="0.25">
      <c r="A38" s="18">
        <v>17</v>
      </c>
      <c r="B38" s="18" t="s">
        <v>0</v>
      </c>
      <c r="C38" s="18" t="s">
        <v>124</v>
      </c>
      <c r="D38" s="19">
        <v>409</v>
      </c>
      <c r="E38" s="19">
        <v>258</v>
      </c>
      <c r="F38" s="19">
        <v>151</v>
      </c>
      <c r="G38" s="19">
        <v>16</v>
      </c>
      <c r="H38" s="19">
        <v>12</v>
      </c>
      <c r="I38" s="19">
        <v>4</v>
      </c>
      <c r="J38" s="19">
        <v>393</v>
      </c>
      <c r="K38" s="19">
        <v>246</v>
      </c>
      <c r="L38" s="19">
        <v>147</v>
      </c>
      <c r="M38" s="19">
        <v>191</v>
      </c>
      <c r="N38" s="19">
        <v>105</v>
      </c>
      <c r="O38" s="19">
        <v>86</v>
      </c>
      <c r="P38" s="19">
        <v>201</v>
      </c>
      <c r="Q38" s="19">
        <v>141</v>
      </c>
      <c r="R38" s="19">
        <v>60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1</v>
      </c>
      <c r="Z38" s="19">
        <v>0</v>
      </c>
      <c r="AA38" s="19">
        <v>1</v>
      </c>
      <c r="AB38" s="19">
        <v>0</v>
      </c>
      <c r="AC38" s="19">
        <v>0</v>
      </c>
      <c r="AD38" s="19">
        <v>0</v>
      </c>
    </row>
    <row r="39" spans="1:30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</row>
    <row r="40" spans="1:30" x14ac:dyDescent="0.25">
      <c r="A40" s="75">
        <v>5</v>
      </c>
      <c r="B40" s="75" t="s">
        <v>80</v>
      </c>
      <c r="C40" s="15" t="s">
        <v>125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25.5" x14ac:dyDescent="0.25">
      <c r="A41" s="50"/>
      <c r="B41" s="50"/>
      <c r="C41" s="15" t="s">
        <v>126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25.5" x14ac:dyDescent="0.25">
      <c r="A42" s="50"/>
      <c r="B42" s="50"/>
      <c r="C42" s="15" t="s">
        <v>127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ht="25.5" x14ac:dyDescent="0.25">
      <c r="A43" s="50"/>
      <c r="B43" s="50"/>
      <c r="C43" s="15" t="s">
        <v>128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x14ac:dyDescent="0.25">
      <c r="A44" s="76"/>
      <c r="B44" s="76"/>
      <c r="C44" s="15" t="s">
        <v>129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 x14ac:dyDescent="0.25">
      <c r="A45" s="75">
        <v>7</v>
      </c>
      <c r="B45" s="75" t="s">
        <v>130</v>
      </c>
      <c r="C45" s="15" t="s">
        <v>131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25.5" x14ac:dyDescent="0.25">
      <c r="A46" s="76"/>
      <c r="B46" s="76"/>
      <c r="C46" s="15" t="s">
        <v>132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25.5" x14ac:dyDescent="0.25">
      <c r="A47" s="75">
        <v>9</v>
      </c>
      <c r="B47" s="75" t="s">
        <v>82</v>
      </c>
      <c r="C47" s="15" t="s">
        <v>133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ht="38.25" x14ac:dyDescent="0.25">
      <c r="A48" s="76"/>
      <c r="B48" s="76"/>
      <c r="C48" s="15" t="s">
        <v>134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x14ac:dyDescent="0.25">
      <c r="A49" s="75">
        <v>13</v>
      </c>
      <c r="B49" s="75" t="s">
        <v>135</v>
      </c>
      <c r="C49" s="15" t="s">
        <v>136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x14ac:dyDescent="0.25">
      <c r="A50" s="50"/>
      <c r="B50" s="50"/>
      <c r="C50" s="15" t="s">
        <v>137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x14ac:dyDescent="0.25">
      <c r="A51" s="50"/>
      <c r="B51" s="50"/>
      <c r="C51" s="15" t="s">
        <v>138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x14ac:dyDescent="0.25">
      <c r="A52" s="76"/>
      <c r="B52" s="76"/>
      <c r="C52" s="15" t="s">
        <v>139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x14ac:dyDescent="0.25">
      <c r="A53" s="14">
        <v>14</v>
      </c>
      <c r="B53" s="15" t="s">
        <v>85</v>
      </c>
      <c r="C53" s="15" t="s">
        <v>140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x14ac:dyDescent="0.25">
      <c r="A54" s="75">
        <v>17</v>
      </c>
      <c r="B54" s="75" t="s">
        <v>87</v>
      </c>
      <c r="C54" s="15" t="s">
        <v>141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x14ac:dyDescent="0.25">
      <c r="A55" s="50"/>
      <c r="B55" s="50"/>
      <c r="C55" s="15" t="s">
        <v>142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25.5" x14ac:dyDescent="0.25">
      <c r="A56" s="76"/>
      <c r="B56" s="76"/>
      <c r="C56" s="15" t="s">
        <v>143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ht="38.25" x14ac:dyDescent="0.25">
      <c r="A57" s="75">
        <v>19</v>
      </c>
      <c r="B57" s="75" t="s">
        <v>89</v>
      </c>
      <c r="C57" s="15" t="s">
        <v>144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ht="25.5" x14ac:dyDescent="0.25">
      <c r="A58" s="76"/>
      <c r="B58" s="76"/>
      <c r="C58" s="15" t="s">
        <v>145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x14ac:dyDescent="0.25">
      <c r="A59" s="75">
        <v>22</v>
      </c>
      <c r="B59" s="75" t="s">
        <v>91</v>
      </c>
      <c r="C59" s="15" t="s">
        <v>146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ht="25.5" x14ac:dyDescent="0.25">
      <c r="A60" s="50"/>
      <c r="B60" s="50"/>
      <c r="C60" s="15" t="s">
        <v>147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x14ac:dyDescent="0.25">
      <c r="A61" s="76"/>
      <c r="B61" s="76"/>
      <c r="C61" s="15" t="s">
        <v>148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25.5" x14ac:dyDescent="0.25">
      <c r="A62" s="75">
        <v>24</v>
      </c>
      <c r="B62" s="75" t="s">
        <v>104</v>
      </c>
      <c r="C62" s="15" t="s">
        <v>149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x14ac:dyDescent="0.25">
      <c r="A63" s="76"/>
      <c r="B63" s="76"/>
      <c r="C63" s="15" t="s">
        <v>150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5.5" x14ac:dyDescent="0.25">
      <c r="A64" s="75">
        <v>27</v>
      </c>
      <c r="B64" s="75" t="s">
        <v>151</v>
      </c>
      <c r="C64" s="15" t="s">
        <v>152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ht="25.5" x14ac:dyDescent="0.25">
      <c r="A65" s="50"/>
      <c r="B65" s="50"/>
      <c r="C65" s="15" t="s">
        <v>153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x14ac:dyDescent="0.25">
      <c r="A66" s="76"/>
      <c r="B66" s="76"/>
      <c r="C66" s="15" t="s">
        <v>154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25.5" x14ac:dyDescent="0.25">
      <c r="A67" s="75">
        <v>30</v>
      </c>
      <c r="B67" s="75" t="s">
        <v>155</v>
      </c>
      <c r="C67" s="15" t="s">
        <v>156</v>
      </c>
      <c r="D67" s="16">
        <v>20</v>
      </c>
      <c r="E67" s="16">
        <v>11</v>
      </c>
      <c r="F67" s="16">
        <v>9</v>
      </c>
      <c r="G67" s="16">
        <v>0</v>
      </c>
      <c r="H67" s="16">
        <v>0</v>
      </c>
      <c r="I67" s="16">
        <v>0</v>
      </c>
      <c r="J67" s="16">
        <v>20</v>
      </c>
      <c r="K67" s="16">
        <v>11</v>
      </c>
      <c r="L67" s="16">
        <v>9</v>
      </c>
      <c r="M67" s="16">
        <v>11</v>
      </c>
      <c r="N67" s="16">
        <v>7</v>
      </c>
      <c r="O67" s="16">
        <v>4</v>
      </c>
      <c r="P67" s="16">
        <v>9</v>
      </c>
      <c r="Q67" s="16">
        <v>4</v>
      </c>
      <c r="R67" s="16">
        <v>5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25.5" x14ac:dyDescent="0.25">
      <c r="A68" s="50"/>
      <c r="B68" s="50"/>
      <c r="C68" s="15" t="s">
        <v>157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x14ac:dyDescent="0.25">
      <c r="A69" s="76"/>
      <c r="B69" s="76"/>
      <c r="C69" s="15" t="s">
        <v>158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25.5" x14ac:dyDescent="0.25">
      <c r="A70" s="75">
        <v>34</v>
      </c>
      <c r="B70" s="75" t="s">
        <v>159</v>
      </c>
      <c r="C70" s="15" t="s">
        <v>160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25.5" x14ac:dyDescent="0.25">
      <c r="A71" s="50"/>
      <c r="B71" s="50"/>
      <c r="C71" s="15" t="s">
        <v>161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25.5" x14ac:dyDescent="0.25">
      <c r="A72" s="50"/>
      <c r="B72" s="50"/>
      <c r="C72" s="15" t="s">
        <v>162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25.5" x14ac:dyDescent="0.25">
      <c r="A73" s="76"/>
      <c r="B73" s="76"/>
      <c r="C73" s="15" t="s">
        <v>163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25.5" x14ac:dyDescent="0.25">
      <c r="A74" s="75">
        <v>37</v>
      </c>
      <c r="B74" s="75" t="s">
        <v>108</v>
      </c>
      <c r="C74" s="15" t="s">
        <v>164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25.5" x14ac:dyDescent="0.25">
      <c r="A75" s="50"/>
      <c r="B75" s="50"/>
      <c r="C75" s="15" t="s">
        <v>165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5.5" x14ac:dyDescent="0.25">
      <c r="A76" s="76"/>
      <c r="B76" s="76"/>
      <c r="C76" s="15" t="s">
        <v>166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ht="25.5" x14ac:dyDescent="0.25">
      <c r="A77" s="75">
        <v>40</v>
      </c>
      <c r="B77" s="75" t="s">
        <v>110</v>
      </c>
      <c r="C77" s="15" t="s">
        <v>167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x14ac:dyDescent="0.25">
      <c r="A78" s="50"/>
      <c r="B78" s="50"/>
      <c r="C78" s="15" t="s">
        <v>168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x14ac:dyDescent="0.25">
      <c r="A79" s="76"/>
      <c r="B79" s="76"/>
      <c r="C79" s="15" t="s">
        <v>169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25.5" x14ac:dyDescent="0.25">
      <c r="A80" s="75">
        <v>44</v>
      </c>
      <c r="B80" s="75" t="s">
        <v>170</v>
      </c>
      <c r="C80" s="15" t="s">
        <v>171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25.5" x14ac:dyDescent="0.25">
      <c r="A81" s="50"/>
      <c r="B81" s="50"/>
      <c r="C81" s="15" t="s">
        <v>172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25.5" x14ac:dyDescent="0.25">
      <c r="A82" s="50"/>
      <c r="B82" s="50"/>
      <c r="C82" s="15" t="s">
        <v>173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 x14ac:dyDescent="0.25">
      <c r="A83" s="76"/>
      <c r="B83" s="76"/>
      <c r="C83" s="15" t="s">
        <v>174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</row>
    <row r="84" spans="1:30" ht="25.5" x14ac:dyDescent="0.25">
      <c r="A84" s="75">
        <v>46</v>
      </c>
      <c r="B84" s="75" t="s">
        <v>175</v>
      </c>
      <c r="C84" s="15" t="s">
        <v>176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38.25" x14ac:dyDescent="0.25">
      <c r="A85" s="76"/>
      <c r="B85" s="76"/>
      <c r="C85" s="15" t="s">
        <v>177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x14ac:dyDescent="0.25">
      <c r="A86" s="14">
        <v>47</v>
      </c>
      <c r="B86" s="15" t="s">
        <v>112</v>
      </c>
      <c r="C86" s="15" t="s">
        <v>178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x14ac:dyDescent="0.25">
      <c r="A87" s="75">
        <v>51</v>
      </c>
      <c r="B87" s="75" t="s">
        <v>179</v>
      </c>
      <c r="C87" s="15" t="s">
        <v>180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25.5" x14ac:dyDescent="0.25">
      <c r="A88" s="50"/>
      <c r="B88" s="50"/>
      <c r="C88" s="15" t="s">
        <v>181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25.5" x14ac:dyDescent="0.25">
      <c r="A89" s="50"/>
      <c r="B89" s="50"/>
      <c r="C89" s="15" t="s">
        <v>182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5.5" x14ac:dyDescent="0.25">
      <c r="A90" s="76"/>
      <c r="B90" s="76"/>
      <c r="C90" s="15" t="s">
        <v>183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ht="25.5" x14ac:dyDescent="0.25">
      <c r="A91" s="14">
        <v>52</v>
      </c>
      <c r="B91" s="15" t="s">
        <v>184</v>
      </c>
      <c r="C91" s="15" t="s">
        <v>185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x14ac:dyDescent="0.25">
      <c r="A92" s="75">
        <v>56</v>
      </c>
      <c r="B92" s="75" t="s">
        <v>186</v>
      </c>
      <c r="C92" s="15" t="s">
        <v>187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x14ac:dyDescent="0.25">
      <c r="A93" s="50"/>
      <c r="B93" s="50"/>
      <c r="C93" s="15" t="s">
        <v>188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5.5" x14ac:dyDescent="0.25">
      <c r="A94" s="50"/>
      <c r="B94" s="50"/>
      <c r="C94" s="15" t="s">
        <v>189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ht="25.5" x14ac:dyDescent="0.25">
      <c r="A95" s="76"/>
      <c r="B95" s="76"/>
      <c r="C95" s="15" t="s">
        <v>190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5">
      <c r="A96" s="75">
        <v>64</v>
      </c>
      <c r="B96" s="75" t="s">
        <v>114</v>
      </c>
      <c r="C96" s="15" t="s">
        <v>191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x14ac:dyDescent="0.25">
      <c r="A97" s="50"/>
      <c r="B97" s="50"/>
      <c r="C97" s="15" t="s">
        <v>192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38.25" x14ac:dyDescent="0.25">
      <c r="A98" s="50"/>
      <c r="B98" s="50"/>
      <c r="C98" s="15" t="s">
        <v>193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ht="25.5" x14ac:dyDescent="0.25">
      <c r="A99" s="50"/>
      <c r="B99" s="50"/>
      <c r="C99" s="15" t="s">
        <v>194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x14ac:dyDescent="0.25">
      <c r="A100" s="50"/>
      <c r="B100" s="50"/>
      <c r="C100" s="15" t="s">
        <v>195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25.5" x14ac:dyDescent="0.25">
      <c r="A101" s="50"/>
      <c r="B101" s="50"/>
      <c r="C101" s="15" t="s">
        <v>196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25.5" x14ac:dyDescent="0.25">
      <c r="A102" s="50"/>
      <c r="B102" s="50"/>
      <c r="C102" s="15" t="s">
        <v>197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25.5" x14ac:dyDescent="0.25">
      <c r="A103" s="76"/>
      <c r="B103" s="76"/>
      <c r="C103" s="15" t="s">
        <v>198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25.5" x14ac:dyDescent="0.25">
      <c r="A104" s="14">
        <v>65</v>
      </c>
      <c r="B104" s="15" t="s">
        <v>199</v>
      </c>
      <c r="C104" s="15" t="s">
        <v>200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ht="25.5" x14ac:dyDescent="0.25">
      <c r="A105" s="75">
        <v>67</v>
      </c>
      <c r="B105" s="75" t="s">
        <v>201</v>
      </c>
      <c r="C105" s="15" t="s">
        <v>202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x14ac:dyDescent="0.25">
      <c r="A106" s="76"/>
      <c r="B106" s="76"/>
      <c r="C106" s="15" t="s">
        <v>203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25.5" x14ac:dyDescent="0.25">
      <c r="A107" s="75">
        <v>71</v>
      </c>
      <c r="B107" s="75" t="s">
        <v>204</v>
      </c>
      <c r="C107" s="15" t="s">
        <v>205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25.5" x14ac:dyDescent="0.25">
      <c r="A108" s="50"/>
      <c r="B108" s="50"/>
      <c r="C108" s="15" t="s">
        <v>206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ht="25.5" x14ac:dyDescent="0.25">
      <c r="A109" s="50"/>
      <c r="B109" s="50"/>
      <c r="C109" s="15" t="s">
        <v>207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x14ac:dyDescent="0.25">
      <c r="A110" s="76"/>
      <c r="B110" s="76"/>
      <c r="C110" s="15" t="s">
        <v>208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38.25" x14ac:dyDescent="0.25">
      <c r="A111" s="14">
        <v>72</v>
      </c>
      <c r="B111" s="15" t="s">
        <v>209</v>
      </c>
      <c r="C111" s="15" t="s">
        <v>210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25.5" x14ac:dyDescent="0.25">
      <c r="A112" s="75">
        <v>76</v>
      </c>
      <c r="B112" s="75" t="s">
        <v>117</v>
      </c>
      <c r="C112" s="15" t="s">
        <v>211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25.5" x14ac:dyDescent="0.25">
      <c r="A113" s="50"/>
      <c r="B113" s="50"/>
      <c r="C113" s="15" t="s">
        <v>212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25.5" x14ac:dyDescent="0.25">
      <c r="A114" s="50"/>
      <c r="B114" s="50"/>
      <c r="C114" s="15" t="s">
        <v>213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25.5" x14ac:dyDescent="0.25">
      <c r="A115" s="76"/>
      <c r="B115" s="76"/>
      <c r="C115" s="15" t="s">
        <v>214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25.5" x14ac:dyDescent="0.25">
      <c r="A116" s="75">
        <v>82</v>
      </c>
      <c r="B116" s="75" t="s">
        <v>95</v>
      </c>
      <c r="C116" s="15" t="s">
        <v>215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x14ac:dyDescent="0.25">
      <c r="A117" s="50"/>
      <c r="B117" s="50"/>
      <c r="C117" s="15" t="s">
        <v>216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x14ac:dyDescent="0.25">
      <c r="A118" s="50"/>
      <c r="B118" s="50"/>
      <c r="C118" s="15" t="s">
        <v>217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</row>
    <row r="119" spans="1:30" x14ac:dyDescent="0.25">
      <c r="A119" s="50"/>
      <c r="B119" s="50"/>
      <c r="C119" s="15" t="s">
        <v>218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ht="25.5" x14ac:dyDescent="0.25">
      <c r="A120" s="50"/>
      <c r="B120" s="50"/>
      <c r="C120" s="15" t="s">
        <v>219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ht="25.5" x14ac:dyDescent="0.25">
      <c r="A121" s="76"/>
      <c r="B121" s="76"/>
      <c r="C121" s="15" t="s">
        <v>220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x14ac:dyDescent="0.25">
      <c r="A122" s="75">
        <v>84</v>
      </c>
      <c r="B122" s="75" t="s">
        <v>221</v>
      </c>
      <c r="C122" s="15" t="s">
        <v>222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x14ac:dyDescent="0.25">
      <c r="A123" s="76"/>
      <c r="B123" s="76"/>
      <c r="C123" s="15" t="s">
        <v>223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25.5" x14ac:dyDescent="0.25">
      <c r="A124" s="75">
        <v>87</v>
      </c>
      <c r="B124" s="75" t="s">
        <v>224</v>
      </c>
      <c r="C124" s="15" t="s">
        <v>225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25.5" x14ac:dyDescent="0.25">
      <c r="A125" s="50"/>
      <c r="B125" s="50"/>
      <c r="C125" s="15" t="s">
        <v>226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25.5" x14ac:dyDescent="0.25">
      <c r="A126" s="76"/>
      <c r="B126" s="76"/>
      <c r="C126" s="15" t="s">
        <v>227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25.5" x14ac:dyDescent="0.25">
      <c r="A127" s="14">
        <v>88</v>
      </c>
      <c r="B127" s="15" t="s">
        <v>228</v>
      </c>
      <c r="C127" s="15" t="s">
        <v>229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38.25" x14ac:dyDescent="0.25">
      <c r="A128" s="75">
        <v>93</v>
      </c>
      <c r="B128" s="75" t="s">
        <v>230</v>
      </c>
      <c r="C128" s="15" t="s">
        <v>231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38.25" x14ac:dyDescent="0.25">
      <c r="A129" s="50"/>
      <c r="B129" s="50"/>
      <c r="C129" s="15" t="s">
        <v>232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38.25" x14ac:dyDescent="0.25">
      <c r="A130" s="50"/>
      <c r="B130" s="50"/>
      <c r="C130" s="15" t="s">
        <v>233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38.25" x14ac:dyDescent="0.25">
      <c r="A131" s="50"/>
      <c r="B131" s="50"/>
      <c r="C131" s="15" t="s">
        <v>234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x14ac:dyDescent="0.25">
      <c r="A132" s="76"/>
      <c r="B132" s="76"/>
      <c r="C132" s="15" t="s">
        <v>235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38.25" x14ac:dyDescent="0.25">
      <c r="A133" s="75">
        <v>95</v>
      </c>
      <c r="B133" s="75" t="s">
        <v>120</v>
      </c>
      <c r="C133" s="15" t="s">
        <v>236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x14ac:dyDescent="0.25">
      <c r="A134" s="76"/>
      <c r="B134" s="76"/>
      <c r="C134" s="15" t="s">
        <v>237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25.5" x14ac:dyDescent="0.25">
      <c r="A135" s="75">
        <v>99</v>
      </c>
      <c r="B135" s="75" t="s">
        <v>97</v>
      </c>
      <c r="C135" s="15" t="s">
        <v>238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25.5" x14ac:dyDescent="0.25">
      <c r="A136" s="50"/>
      <c r="B136" s="50"/>
      <c r="C136" s="15" t="s">
        <v>239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x14ac:dyDescent="0.25">
      <c r="A137" s="50"/>
      <c r="B137" s="50"/>
      <c r="C137" s="15" t="s">
        <v>240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25.5" x14ac:dyDescent="0.25">
      <c r="A138" s="76"/>
      <c r="B138" s="76"/>
      <c r="C138" s="15" t="s">
        <v>241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38.25" x14ac:dyDescent="0.25">
      <c r="A139" s="75">
        <v>101</v>
      </c>
      <c r="B139" s="75" t="s">
        <v>122</v>
      </c>
      <c r="C139" s="15" t="s">
        <v>242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25.5" x14ac:dyDescent="0.25">
      <c r="A140" s="76"/>
      <c r="B140" s="76"/>
      <c r="C140" s="15" t="s">
        <v>243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ht="25.5" x14ac:dyDescent="0.25">
      <c r="A141" s="14">
        <v>102</v>
      </c>
      <c r="B141" s="15" t="s">
        <v>244</v>
      </c>
      <c r="C141" s="15" t="s">
        <v>245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x14ac:dyDescent="0.25">
      <c r="A142" s="75">
        <v>106</v>
      </c>
      <c r="B142" s="75" t="s">
        <v>246</v>
      </c>
      <c r="C142" s="15" t="s">
        <v>247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x14ac:dyDescent="0.25">
      <c r="A143" s="50"/>
      <c r="B143" s="50"/>
      <c r="C143" s="15" t="s">
        <v>248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25.5" x14ac:dyDescent="0.25">
      <c r="A144" s="50"/>
      <c r="B144" s="50"/>
      <c r="C144" s="15" t="s">
        <v>249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25.5" x14ac:dyDescent="0.25">
      <c r="A145" s="76"/>
      <c r="B145" s="76"/>
      <c r="C145" s="15" t="s">
        <v>250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25.5" x14ac:dyDescent="0.25">
      <c r="A146" s="75">
        <v>108</v>
      </c>
      <c r="B146" s="75" t="s">
        <v>251</v>
      </c>
      <c r="C146" s="15" t="s">
        <v>252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x14ac:dyDescent="0.25">
      <c r="A147" s="76"/>
      <c r="B147" s="76"/>
      <c r="C147" s="15" t="s">
        <v>253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ht="25.5" x14ac:dyDescent="0.25">
      <c r="A148" s="75">
        <v>110</v>
      </c>
      <c r="B148" s="75" t="s">
        <v>254</v>
      </c>
      <c r="C148" s="15" t="s">
        <v>255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x14ac:dyDescent="0.25">
      <c r="A149" s="76"/>
      <c r="B149" s="76"/>
      <c r="C149" s="15" t="s">
        <v>256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25.5" x14ac:dyDescent="0.25">
      <c r="A150" s="14">
        <v>111</v>
      </c>
      <c r="B150" s="15" t="s">
        <v>257</v>
      </c>
      <c r="C150" s="15" t="s">
        <v>258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</row>
    <row r="151" spans="1:30" ht="25.5" x14ac:dyDescent="0.25">
      <c r="A151" s="17">
        <v>111</v>
      </c>
      <c r="B151" s="18" t="s">
        <v>0</v>
      </c>
      <c r="C151" s="18" t="s">
        <v>259</v>
      </c>
      <c r="D151" s="19">
        <v>20</v>
      </c>
      <c r="E151" s="19">
        <v>11</v>
      </c>
      <c r="F151" s="19">
        <v>9</v>
      </c>
      <c r="G151" s="19">
        <v>0</v>
      </c>
      <c r="H151" s="19">
        <v>0</v>
      </c>
      <c r="I151" s="19">
        <v>0</v>
      </c>
      <c r="J151" s="19">
        <v>20</v>
      </c>
      <c r="K151" s="19">
        <v>11</v>
      </c>
      <c r="L151" s="19">
        <v>9</v>
      </c>
      <c r="M151" s="19">
        <v>11</v>
      </c>
      <c r="N151" s="19">
        <v>7</v>
      </c>
      <c r="O151" s="19">
        <v>4</v>
      </c>
      <c r="P151" s="19">
        <v>9</v>
      </c>
      <c r="Q151" s="19">
        <v>4</v>
      </c>
      <c r="R151" s="19">
        <v>5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</row>
    <row r="152" spans="1:30" ht="3.6" customHeight="1" x14ac:dyDescent="0.25">
      <c r="A152" s="24" t="s">
        <v>0</v>
      </c>
      <c r="B152" s="24" t="s">
        <v>0</v>
      </c>
      <c r="C152" s="24" t="s">
        <v>0</v>
      </c>
      <c r="D152" s="24" t="s">
        <v>0</v>
      </c>
      <c r="E152" s="24" t="s">
        <v>0</v>
      </c>
      <c r="F152" s="24" t="s">
        <v>0</v>
      </c>
      <c r="G152" s="24" t="s">
        <v>0</v>
      </c>
      <c r="H152" s="24" t="s">
        <v>0</v>
      </c>
      <c r="I152" s="24" t="s">
        <v>0</v>
      </c>
      <c r="J152" s="24" t="s">
        <v>0</v>
      </c>
      <c r="K152" s="24" t="s">
        <v>0</v>
      </c>
      <c r="L152" s="24" t="s">
        <v>0</v>
      </c>
      <c r="M152" s="24" t="s">
        <v>0</v>
      </c>
      <c r="N152" s="24" t="s">
        <v>0</v>
      </c>
      <c r="O152" s="24" t="s">
        <v>0</v>
      </c>
      <c r="P152" s="24" t="s">
        <v>0</v>
      </c>
      <c r="Q152" s="24" t="s">
        <v>0</v>
      </c>
      <c r="R152" s="24" t="s">
        <v>0</v>
      </c>
      <c r="S152" s="24" t="s">
        <v>0</v>
      </c>
      <c r="T152" s="24" t="s">
        <v>0</v>
      </c>
      <c r="U152" s="24" t="s">
        <v>0</v>
      </c>
      <c r="V152" s="24" t="s">
        <v>0</v>
      </c>
      <c r="W152" s="24" t="s">
        <v>0</v>
      </c>
      <c r="X152" s="24" t="s">
        <v>0</v>
      </c>
      <c r="Y152" s="24" t="s">
        <v>0</v>
      </c>
      <c r="Z152" s="24" t="s">
        <v>0</v>
      </c>
      <c r="AA152" s="24" t="s">
        <v>0</v>
      </c>
      <c r="AB152" s="24" t="s">
        <v>0</v>
      </c>
      <c r="AC152" s="24" t="s">
        <v>0</v>
      </c>
      <c r="AD152" s="24" t="s">
        <v>0</v>
      </c>
    </row>
    <row r="153" spans="1:30" x14ac:dyDescent="0.25">
      <c r="A153" s="22">
        <v>138</v>
      </c>
      <c r="B153" s="23" t="s">
        <v>0</v>
      </c>
      <c r="C153" s="23" t="s">
        <v>260</v>
      </c>
      <c r="D153" s="20">
        <v>533</v>
      </c>
      <c r="E153" s="20">
        <v>334</v>
      </c>
      <c r="F153" s="20">
        <v>199</v>
      </c>
      <c r="G153" s="20">
        <v>19</v>
      </c>
      <c r="H153" s="20">
        <v>13</v>
      </c>
      <c r="I153" s="20">
        <v>6</v>
      </c>
      <c r="J153" s="20">
        <v>514</v>
      </c>
      <c r="K153" s="20">
        <v>321</v>
      </c>
      <c r="L153" s="20">
        <v>193</v>
      </c>
      <c r="M153" s="20">
        <v>213</v>
      </c>
      <c r="N153" s="20">
        <v>116</v>
      </c>
      <c r="O153" s="20">
        <v>97</v>
      </c>
      <c r="P153" s="20">
        <v>260</v>
      </c>
      <c r="Q153" s="20">
        <v>179</v>
      </c>
      <c r="R153" s="20">
        <v>81</v>
      </c>
      <c r="S153" s="20">
        <v>2</v>
      </c>
      <c r="T153" s="20">
        <v>2</v>
      </c>
      <c r="U153" s="20">
        <v>0</v>
      </c>
      <c r="V153" s="20">
        <v>38</v>
      </c>
      <c r="W153" s="20">
        <v>24</v>
      </c>
      <c r="X153" s="20">
        <v>14</v>
      </c>
      <c r="Y153" s="20">
        <v>1</v>
      </c>
      <c r="Z153" s="20">
        <v>0</v>
      </c>
      <c r="AA153" s="20">
        <v>1</v>
      </c>
      <c r="AB153" s="20">
        <v>0</v>
      </c>
      <c r="AC153" s="20">
        <v>0</v>
      </c>
      <c r="AD153" s="20">
        <v>0</v>
      </c>
    </row>
    <row r="154" spans="1:30" ht="0" hidden="1" customHeight="1" x14ac:dyDescent="0.25"/>
  </sheetData>
  <mergeCells count="90">
    <mergeCell ref="A148:A149"/>
    <mergeCell ref="B148:B149"/>
    <mergeCell ref="A139:A140"/>
    <mergeCell ref="B139:B140"/>
    <mergeCell ref="A142:A145"/>
    <mergeCell ref="B142:B145"/>
    <mergeCell ref="A146:A147"/>
    <mergeCell ref="B146:B147"/>
    <mergeCell ref="A128:A132"/>
    <mergeCell ref="B128:B132"/>
    <mergeCell ref="A133:A134"/>
    <mergeCell ref="B133:B134"/>
    <mergeCell ref="A135:A138"/>
    <mergeCell ref="B135:B138"/>
    <mergeCell ref="A116:A121"/>
    <mergeCell ref="B116:B121"/>
    <mergeCell ref="A122:A123"/>
    <mergeCell ref="B122:B123"/>
    <mergeCell ref="A124:A126"/>
    <mergeCell ref="B124:B126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S7:U7"/>
    <mergeCell ref="V7:X7"/>
    <mergeCell ref="Y7:AA7"/>
    <mergeCell ref="AB7:AD7"/>
    <mergeCell ref="A10:A11"/>
    <mergeCell ref="B10:B11"/>
    <mergeCell ref="A3:J3"/>
    <mergeCell ref="A4:A8"/>
    <mergeCell ref="B4:B8"/>
    <mergeCell ref="C4:C8"/>
    <mergeCell ref="D5:F5"/>
    <mergeCell ref="G5:I5"/>
    <mergeCell ref="J5:AD5"/>
    <mergeCell ref="D6:F6"/>
    <mergeCell ref="G6:I6"/>
    <mergeCell ref="J6:L6"/>
    <mergeCell ref="M6:AD6"/>
    <mergeCell ref="D7:F7"/>
    <mergeCell ref="G7:I7"/>
    <mergeCell ref="J7:L7"/>
    <mergeCell ref="M7:O7"/>
    <mergeCell ref="P7:R7"/>
  </mergeCells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153"/>
  <sheetViews>
    <sheetView showGridLines="0" topLeftCell="A114" workbookViewId="0">
      <selection activeCell="A127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2" width="8.28515625" customWidth="1"/>
    <col min="43" max="43" width="38.140625" customWidth="1"/>
  </cols>
  <sheetData>
    <row r="1" spans="1:42" ht="2.65" customHeight="1" x14ac:dyDescent="0.25"/>
    <row r="2" spans="1:42" ht="0" hidden="1" customHeight="1" x14ac:dyDescent="0.25"/>
    <row r="3" spans="1:42" ht="18" customHeight="1" x14ac:dyDescent="0.25">
      <c r="A3" s="45" t="s">
        <v>445</v>
      </c>
      <c r="B3" s="42"/>
      <c r="C3" s="42"/>
      <c r="D3" s="42"/>
      <c r="E3" s="42"/>
      <c r="F3" s="42"/>
      <c r="G3" s="42"/>
      <c r="H3" s="42"/>
    </row>
    <row r="4" spans="1:42" ht="22.5" x14ac:dyDescent="0.25">
      <c r="A4" s="83" t="s">
        <v>58</v>
      </c>
      <c r="B4" s="84" t="s">
        <v>59</v>
      </c>
      <c r="C4" s="84" t="s">
        <v>60</v>
      </c>
      <c r="D4" s="25" t="s">
        <v>446</v>
      </c>
      <c r="E4" s="25" t="s">
        <v>446</v>
      </c>
      <c r="F4" s="26" t="s">
        <v>446</v>
      </c>
      <c r="G4" s="25" t="s">
        <v>447</v>
      </c>
      <c r="H4" s="25" t="s">
        <v>447</v>
      </c>
      <c r="I4" s="26" t="s">
        <v>447</v>
      </c>
      <c r="J4" s="25" t="s">
        <v>448</v>
      </c>
      <c r="K4" s="25" t="s">
        <v>448</v>
      </c>
      <c r="L4" s="25" t="s">
        <v>448</v>
      </c>
      <c r="M4" s="25" t="s">
        <v>449</v>
      </c>
      <c r="N4" s="25" t="s">
        <v>449</v>
      </c>
      <c r="O4" s="25" t="s">
        <v>449</v>
      </c>
      <c r="P4" s="25" t="s">
        <v>450</v>
      </c>
      <c r="Q4" s="25" t="s">
        <v>450</v>
      </c>
      <c r="R4" s="25" t="s">
        <v>450</v>
      </c>
      <c r="S4" s="25" t="s">
        <v>451</v>
      </c>
      <c r="T4" s="25" t="s">
        <v>451</v>
      </c>
      <c r="U4" s="25" t="s">
        <v>451</v>
      </c>
      <c r="V4" s="25" t="s">
        <v>452</v>
      </c>
      <c r="W4" s="25" t="s">
        <v>452</v>
      </c>
      <c r="X4" s="26" t="s">
        <v>452</v>
      </c>
      <c r="Y4" s="25" t="s">
        <v>453</v>
      </c>
      <c r="Z4" s="25" t="s">
        <v>453</v>
      </c>
      <c r="AA4" s="26" t="s">
        <v>453</v>
      </c>
      <c r="AB4" s="25" t="s">
        <v>454</v>
      </c>
      <c r="AC4" s="25" t="s">
        <v>454</v>
      </c>
      <c r="AD4" s="25" t="s">
        <v>454</v>
      </c>
      <c r="AE4" s="25" t="s">
        <v>455</v>
      </c>
      <c r="AF4" s="25" t="s">
        <v>455</v>
      </c>
      <c r="AG4" s="25" t="s">
        <v>455</v>
      </c>
      <c r="AH4" s="25" t="s">
        <v>456</v>
      </c>
      <c r="AI4" s="25" t="s">
        <v>456</v>
      </c>
      <c r="AJ4" s="25" t="s">
        <v>456</v>
      </c>
      <c r="AK4" s="25" t="s">
        <v>457</v>
      </c>
      <c r="AL4" s="25" t="s">
        <v>457</v>
      </c>
      <c r="AM4" s="25" t="s">
        <v>457</v>
      </c>
      <c r="AN4" s="25" t="s">
        <v>458</v>
      </c>
      <c r="AO4" s="25" t="s">
        <v>458</v>
      </c>
      <c r="AP4" s="26" t="s">
        <v>458</v>
      </c>
    </row>
    <row r="5" spans="1:42" x14ac:dyDescent="0.25">
      <c r="A5" s="47"/>
      <c r="B5" s="50"/>
      <c r="C5" s="50"/>
      <c r="D5" s="89" t="s">
        <v>70</v>
      </c>
      <c r="E5" s="60"/>
      <c r="F5" s="61"/>
      <c r="G5" s="89" t="s">
        <v>70</v>
      </c>
      <c r="H5" s="60"/>
      <c r="I5" s="61"/>
      <c r="J5" s="86" t="s">
        <v>433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6"/>
      <c r="Y5" s="89" t="s">
        <v>70</v>
      </c>
      <c r="Z5" s="60"/>
      <c r="AA5" s="61"/>
      <c r="AB5" s="88" t="s">
        <v>433</v>
      </c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74"/>
    </row>
    <row r="6" spans="1:42" x14ac:dyDescent="0.25">
      <c r="A6" s="47"/>
      <c r="B6" s="50"/>
      <c r="C6" s="50"/>
      <c r="D6" s="92" t="s">
        <v>459</v>
      </c>
      <c r="E6" s="68"/>
      <c r="F6" s="69"/>
      <c r="G6" s="92" t="s">
        <v>460</v>
      </c>
      <c r="H6" s="68"/>
      <c r="I6" s="69"/>
      <c r="J6" s="88" t="s">
        <v>461</v>
      </c>
      <c r="K6" s="65"/>
      <c r="L6" s="74"/>
      <c r="M6" s="88" t="s">
        <v>462</v>
      </c>
      <c r="N6" s="65"/>
      <c r="O6" s="74"/>
      <c r="P6" s="88" t="s">
        <v>463</v>
      </c>
      <c r="Q6" s="65"/>
      <c r="R6" s="74"/>
      <c r="S6" s="88" t="s">
        <v>464</v>
      </c>
      <c r="T6" s="65"/>
      <c r="U6" s="74"/>
      <c r="V6" s="86" t="s">
        <v>331</v>
      </c>
      <c r="W6" s="65"/>
      <c r="X6" s="66"/>
      <c r="Y6" s="92" t="s">
        <v>465</v>
      </c>
      <c r="Z6" s="68"/>
      <c r="AA6" s="69"/>
      <c r="AB6" s="88" t="s">
        <v>463</v>
      </c>
      <c r="AC6" s="65"/>
      <c r="AD6" s="74"/>
      <c r="AE6" s="88" t="s">
        <v>466</v>
      </c>
      <c r="AF6" s="65"/>
      <c r="AG6" s="74"/>
      <c r="AH6" s="88" t="s">
        <v>467</v>
      </c>
      <c r="AI6" s="65"/>
      <c r="AJ6" s="74"/>
      <c r="AK6" s="88" t="s">
        <v>464</v>
      </c>
      <c r="AL6" s="65"/>
      <c r="AM6" s="74"/>
      <c r="AN6" s="88" t="s">
        <v>331</v>
      </c>
      <c r="AO6" s="65"/>
      <c r="AP6" s="74"/>
    </row>
    <row r="7" spans="1:42" ht="22.5" x14ac:dyDescent="0.25">
      <c r="A7" s="48"/>
      <c r="B7" s="51"/>
      <c r="C7" s="51"/>
      <c r="D7" s="30" t="s">
        <v>77</v>
      </c>
      <c r="E7" s="30" t="s">
        <v>421</v>
      </c>
      <c r="F7" s="31" t="s">
        <v>422</v>
      </c>
      <c r="G7" s="30" t="s">
        <v>77</v>
      </c>
      <c r="H7" s="30" t="s">
        <v>421</v>
      </c>
      <c r="I7" s="31" t="s">
        <v>422</v>
      </c>
      <c r="J7" s="30" t="s">
        <v>77</v>
      </c>
      <c r="K7" s="30" t="s">
        <v>421</v>
      </c>
      <c r="L7" s="30" t="s">
        <v>422</v>
      </c>
      <c r="M7" s="30" t="s">
        <v>77</v>
      </c>
      <c r="N7" s="30" t="s">
        <v>421</v>
      </c>
      <c r="O7" s="30" t="s">
        <v>422</v>
      </c>
      <c r="P7" s="30" t="s">
        <v>77</v>
      </c>
      <c r="Q7" s="30" t="s">
        <v>421</v>
      </c>
      <c r="R7" s="30" t="s">
        <v>422</v>
      </c>
      <c r="S7" s="30" t="s">
        <v>77</v>
      </c>
      <c r="T7" s="30" t="s">
        <v>421</v>
      </c>
      <c r="U7" s="30" t="s">
        <v>422</v>
      </c>
      <c r="V7" s="30" t="s">
        <v>77</v>
      </c>
      <c r="W7" s="30" t="s">
        <v>421</v>
      </c>
      <c r="X7" s="31" t="s">
        <v>422</v>
      </c>
      <c r="Y7" s="30" t="s">
        <v>77</v>
      </c>
      <c r="Z7" s="30" t="s">
        <v>421</v>
      </c>
      <c r="AA7" s="31" t="s">
        <v>422</v>
      </c>
      <c r="AB7" s="30" t="s">
        <v>77</v>
      </c>
      <c r="AC7" s="30" t="s">
        <v>421</v>
      </c>
      <c r="AD7" s="30" t="s">
        <v>422</v>
      </c>
      <c r="AE7" s="30" t="s">
        <v>77</v>
      </c>
      <c r="AF7" s="30" t="s">
        <v>421</v>
      </c>
      <c r="AG7" s="30" t="s">
        <v>422</v>
      </c>
      <c r="AH7" s="30" t="s">
        <v>77</v>
      </c>
      <c r="AI7" s="30" t="s">
        <v>421</v>
      </c>
      <c r="AJ7" s="30" t="s">
        <v>422</v>
      </c>
      <c r="AK7" s="30" t="s">
        <v>77</v>
      </c>
      <c r="AL7" s="30" t="s">
        <v>421</v>
      </c>
      <c r="AM7" s="30" t="s">
        <v>422</v>
      </c>
      <c r="AN7" s="30" t="s">
        <v>77</v>
      </c>
      <c r="AO7" s="30" t="s">
        <v>421</v>
      </c>
      <c r="AP7" s="31" t="s">
        <v>422</v>
      </c>
    </row>
    <row r="8" spans="1:42" x14ac:dyDescent="0.25">
      <c r="A8" s="14">
        <v>1</v>
      </c>
      <c r="B8" s="15" t="s">
        <v>80</v>
      </c>
      <c r="C8" s="15" t="s">
        <v>81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</row>
    <row r="9" spans="1:42" ht="25.5" x14ac:dyDescent="0.25">
      <c r="A9" s="75">
        <v>3</v>
      </c>
      <c r="B9" s="75" t="s">
        <v>82</v>
      </c>
      <c r="C9" s="15" t="s">
        <v>83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</row>
    <row r="10" spans="1:42" ht="25.5" x14ac:dyDescent="0.25">
      <c r="A10" s="76"/>
      <c r="B10" s="76"/>
      <c r="C10" s="15" t="s">
        <v>84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</row>
    <row r="11" spans="1:42" x14ac:dyDescent="0.25">
      <c r="A11" s="14">
        <v>4</v>
      </c>
      <c r="B11" s="15" t="s">
        <v>85</v>
      </c>
      <c r="C11" s="15" t="s">
        <v>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</row>
    <row r="12" spans="1:42" ht="25.5" x14ac:dyDescent="0.25">
      <c r="A12" s="14">
        <v>5</v>
      </c>
      <c r="B12" s="15" t="s">
        <v>87</v>
      </c>
      <c r="C12" s="15" t="s">
        <v>88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</row>
    <row r="13" spans="1:42" ht="51" x14ac:dyDescent="0.25">
      <c r="A13" s="14">
        <v>6</v>
      </c>
      <c r="B13" s="15" t="s">
        <v>89</v>
      </c>
      <c r="C13" s="15" t="s">
        <v>90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</row>
    <row r="14" spans="1:42" x14ac:dyDescent="0.25">
      <c r="A14" s="14">
        <v>7</v>
      </c>
      <c r="B14" s="15" t="s">
        <v>91</v>
      </c>
      <c r="C14" s="15" t="s">
        <v>92</v>
      </c>
      <c r="D14" s="16">
        <v>11</v>
      </c>
      <c r="E14" s="16">
        <v>8</v>
      </c>
      <c r="F14" s="16">
        <v>3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10</v>
      </c>
      <c r="Z14" s="16">
        <v>7</v>
      </c>
      <c r="AA14" s="16">
        <v>3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2</v>
      </c>
      <c r="AI14" s="16">
        <v>1</v>
      </c>
      <c r="AJ14" s="16">
        <v>1</v>
      </c>
      <c r="AK14" s="16">
        <v>6</v>
      </c>
      <c r="AL14" s="16">
        <v>5</v>
      </c>
      <c r="AM14" s="16">
        <v>1</v>
      </c>
      <c r="AN14" s="16">
        <v>2</v>
      </c>
      <c r="AO14" s="16">
        <v>1</v>
      </c>
      <c r="AP14" s="16">
        <v>1</v>
      </c>
    </row>
    <row r="15" spans="1:42" ht="38.25" x14ac:dyDescent="0.25">
      <c r="A15" s="14">
        <v>8</v>
      </c>
      <c r="B15" s="15" t="s">
        <v>93</v>
      </c>
      <c r="C15" s="15" t="s">
        <v>94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</row>
    <row r="16" spans="1:42" x14ac:dyDescent="0.25">
      <c r="A16" s="14">
        <v>9</v>
      </c>
      <c r="B16" s="15" t="s">
        <v>95</v>
      </c>
      <c r="C16" s="15" t="s">
        <v>96</v>
      </c>
      <c r="D16" s="16">
        <v>81</v>
      </c>
      <c r="E16" s="16">
        <v>50</v>
      </c>
      <c r="F16" s="16">
        <v>31</v>
      </c>
      <c r="G16" s="16">
        <v>4</v>
      </c>
      <c r="H16" s="16">
        <v>3</v>
      </c>
      <c r="I16" s="16">
        <v>1</v>
      </c>
      <c r="J16" s="16">
        <v>1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3</v>
      </c>
      <c r="T16" s="16">
        <v>2</v>
      </c>
      <c r="U16" s="16">
        <v>1</v>
      </c>
      <c r="V16" s="16">
        <v>0</v>
      </c>
      <c r="W16" s="16">
        <v>0</v>
      </c>
      <c r="X16" s="16">
        <v>0</v>
      </c>
      <c r="Y16" s="16">
        <v>77</v>
      </c>
      <c r="Z16" s="16">
        <v>47</v>
      </c>
      <c r="AA16" s="16">
        <v>30</v>
      </c>
      <c r="AB16" s="16">
        <v>3</v>
      </c>
      <c r="AC16" s="16">
        <v>2</v>
      </c>
      <c r="AD16" s="16">
        <v>1</v>
      </c>
      <c r="AE16" s="16">
        <v>1</v>
      </c>
      <c r="AF16" s="16">
        <v>0</v>
      </c>
      <c r="AG16" s="16">
        <v>1</v>
      </c>
      <c r="AH16" s="16">
        <v>43</v>
      </c>
      <c r="AI16" s="16">
        <v>28</v>
      </c>
      <c r="AJ16" s="16">
        <v>15</v>
      </c>
      <c r="AK16" s="16">
        <v>30</v>
      </c>
      <c r="AL16" s="16">
        <v>17</v>
      </c>
      <c r="AM16" s="16">
        <v>13</v>
      </c>
      <c r="AN16" s="16">
        <v>0</v>
      </c>
      <c r="AO16" s="16">
        <v>0</v>
      </c>
      <c r="AP16" s="16">
        <v>0</v>
      </c>
    </row>
    <row r="17" spans="1:42" ht="25.5" x14ac:dyDescent="0.25">
      <c r="A17" s="14">
        <v>10</v>
      </c>
      <c r="B17" s="15" t="s">
        <v>97</v>
      </c>
      <c r="C17" s="15" t="s">
        <v>98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</row>
    <row r="18" spans="1:42" ht="25.5" x14ac:dyDescent="0.25">
      <c r="A18" s="17">
        <v>10</v>
      </c>
      <c r="B18" s="18" t="s">
        <v>0</v>
      </c>
      <c r="C18" s="18" t="s">
        <v>99</v>
      </c>
      <c r="D18" s="19">
        <v>92</v>
      </c>
      <c r="E18" s="19">
        <v>58</v>
      </c>
      <c r="F18" s="19">
        <v>34</v>
      </c>
      <c r="G18" s="19">
        <v>5</v>
      </c>
      <c r="H18" s="19">
        <v>4</v>
      </c>
      <c r="I18" s="19">
        <v>1</v>
      </c>
      <c r="J18" s="19">
        <v>1</v>
      </c>
      <c r="K18" s="19">
        <v>1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4</v>
      </c>
      <c r="T18" s="19">
        <v>3</v>
      </c>
      <c r="U18" s="19">
        <v>1</v>
      </c>
      <c r="V18" s="19">
        <v>0</v>
      </c>
      <c r="W18" s="19">
        <v>0</v>
      </c>
      <c r="X18" s="19">
        <v>0</v>
      </c>
      <c r="Y18" s="19">
        <v>87</v>
      </c>
      <c r="Z18" s="19">
        <v>54</v>
      </c>
      <c r="AA18" s="19">
        <v>33</v>
      </c>
      <c r="AB18" s="19">
        <v>3</v>
      </c>
      <c r="AC18" s="19">
        <v>2</v>
      </c>
      <c r="AD18" s="19">
        <v>1</v>
      </c>
      <c r="AE18" s="19">
        <v>1</v>
      </c>
      <c r="AF18" s="19">
        <v>0</v>
      </c>
      <c r="AG18" s="19">
        <v>1</v>
      </c>
      <c r="AH18" s="19">
        <v>45</v>
      </c>
      <c r="AI18" s="19">
        <v>29</v>
      </c>
      <c r="AJ18" s="19">
        <v>16</v>
      </c>
      <c r="AK18" s="19">
        <v>36</v>
      </c>
      <c r="AL18" s="19">
        <v>22</v>
      </c>
      <c r="AM18" s="19">
        <v>14</v>
      </c>
      <c r="AN18" s="19">
        <v>2</v>
      </c>
      <c r="AO18" s="19">
        <v>1</v>
      </c>
      <c r="AP18" s="19">
        <v>1</v>
      </c>
    </row>
    <row r="19" spans="1:42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  <c r="AE19" s="24" t="s">
        <v>0</v>
      </c>
      <c r="AF19" s="24" t="s">
        <v>0</v>
      </c>
      <c r="AG19" s="24" t="s">
        <v>0</v>
      </c>
      <c r="AH19" s="24" t="s">
        <v>0</v>
      </c>
      <c r="AI19" s="24" t="s">
        <v>0</v>
      </c>
      <c r="AJ19" s="24" t="s">
        <v>0</v>
      </c>
      <c r="AK19" s="24" t="s">
        <v>0</v>
      </c>
      <c r="AL19" s="24" t="s">
        <v>0</v>
      </c>
      <c r="AM19" s="24" t="s">
        <v>0</v>
      </c>
      <c r="AN19" s="24" t="s">
        <v>0</v>
      </c>
      <c r="AO19" s="24" t="s">
        <v>0</v>
      </c>
      <c r="AP19" s="24" t="s">
        <v>0</v>
      </c>
    </row>
    <row r="20" spans="1:42" ht="38.25" x14ac:dyDescent="0.25">
      <c r="A20" s="75">
        <v>2</v>
      </c>
      <c r="B20" s="75" t="s">
        <v>82</v>
      </c>
      <c r="C20" s="15" t="s">
        <v>100</v>
      </c>
      <c r="D20" s="16">
        <v>7</v>
      </c>
      <c r="E20" s="16">
        <v>7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6</v>
      </c>
      <c r="Z20" s="16">
        <v>6</v>
      </c>
      <c r="AA20" s="16">
        <v>0</v>
      </c>
      <c r="AB20" s="16">
        <v>3</v>
      </c>
      <c r="AC20" s="16">
        <v>3</v>
      </c>
      <c r="AD20" s="16">
        <v>0</v>
      </c>
      <c r="AE20" s="16">
        <v>0</v>
      </c>
      <c r="AF20" s="16">
        <v>0</v>
      </c>
      <c r="AG20" s="16">
        <v>0</v>
      </c>
      <c r="AH20" s="16">
        <v>3</v>
      </c>
      <c r="AI20" s="16">
        <v>3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</row>
    <row r="21" spans="1:42" ht="38.25" x14ac:dyDescent="0.25">
      <c r="A21" s="76"/>
      <c r="B21" s="76"/>
      <c r="C21" s="15" t="s">
        <v>101</v>
      </c>
      <c r="D21" s="16">
        <v>8</v>
      </c>
      <c r="E21" s="16">
        <v>5</v>
      </c>
      <c r="F21" s="16">
        <v>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8</v>
      </c>
      <c r="Z21" s="16">
        <v>5</v>
      </c>
      <c r="AA21" s="16">
        <v>3</v>
      </c>
      <c r="AB21" s="16">
        <v>5</v>
      </c>
      <c r="AC21" s="16">
        <v>3</v>
      </c>
      <c r="AD21" s="16">
        <v>2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3</v>
      </c>
      <c r="AO21" s="16">
        <v>2</v>
      </c>
      <c r="AP21" s="16">
        <v>1</v>
      </c>
    </row>
    <row r="22" spans="1:42" ht="25.5" x14ac:dyDescent="0.25">
      <c r="A22" s="14">
        <v>3</v>
      </c>
      <c r="B22" s="15" t="s">
        <v>85</v>
      </c>
      <c r="C22" s="15" t="s">
        <v>102</v>
      </c>
      <c r="D22" s="16">
        <v>54</v>
      </c>
      <c r="E22" s="16">
        <v>39</v>
      </c>
      <c r="F22" s="16">
        <v>15</v>
      </c>
      <c r="G22" s="16">
        <v>2</v>
      </c>
      <c r="H22" s="16">
        <v>1</v>
      </c>
      <c r="I22" s="16">
        <v>1</v>
      </c>
      <c r="J22" s="16">
        <v>1</v>
      </c>
      <c r="K22" s="16">
        <v>0</v>
      </c>
      <c r="L22" s="16">
        <v>1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52</v>
      </c>
      <c r="Z22" s="16">
        <v>38</v>
      </c>
      <c r="AA22" s="16">
        <v>14</v>
      </c>
      <c r="AB22" s="16">
        <v>34</v>
      </c>
      <c r="AC22" s="16">
        <v>25</v>
      </c>
      <c r="AD22" s="16">
        <v>9</v>
      </c>
      <c r="AE22" s="16">
        <v>6</v>
      </c>
      <c r="AF22" s="16">
        <v>5</v>
      </c>
      <c r="AG22" s="16">
        <v>1</v>
      </c>
      <c r="AH22" s="16">
        <v>9</v>
      </c>
      <c r="AI22" s="16">
        <v>7</v>
      </c>
      <c r="AJ22" s="16">
        <v>2</v>
      </c>
      <c r="AK22" s="16">
        <v>0</v>
      </c>
      <c r="AL22" s="16">
        <v>0</v>
      </c>
      <c r="AM22" s="16">
        <v>0</v>
      </c>
      <c r="AN22" s="16">
        <v>3</v>
      </c>
      <c r="AO22" s="16">
        <v>1</v>
      </c>
      <c r="AP22" s="16">
        <v>2</v>
      </c>
    </row>
    <row r="23" spans="1:42" ht="51" x14ac:dyDescent="0.25">
      <c r="A23" s="14">
        <v>4</v>
      </c>
      <c r="B23" s="15" t="s">
        <v>89</v>
      </c>
      <c r="C23" s="15" t="s">
        <v>103</v>
      </c>
      <c r="D23" s="16">
        <v>26</v>
      </c>
      <c r="E23" s="16">
        <v>16</v>
      </c>
      <c r="F23" s="16">
        <v>10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26</v>
      </c>
      <c r="Z23" s="16">
        <v>16</v>
      </c>
      <c r="AA23" s="16">
        <v>10</v>
      </c>
      <c r="AB23" s="16">
        <v>12</v>
      </c>
      <c r="AC23" s="16">
        <v>4</v>
      </c>
      <c r="AD23" s="16">
        <v>8</v>
      </c>
      <c r="AE23" s="16">
        <v>0</v>
      </c>
      <c r="AF23" s="16">
        <v>0</v>
      </c>
      <c r="AG23" s="16">
        <v>0</v>
      </c>
      <c r="AH23" s="16">
        <v>4</v>
      </c>
      <c r="AI23" s="16">
        <v>2</v>
      </c>
      <c r="AJ23" s="16">
        <v>2</v>
      </c>
      <c r="AK23" s="16">
        <v>10</v>
      </c>
      <c r="AL23" s="16">
        <v>10</v>
      </c>
      <c r="AM23" s="16">
        <v>0</v>
      </c>
      <c r="AN23" s="16">
        <v>0</v>
      </c>
      <c r="AO23" s="16">
        <v>0</v>
      </c>
      <c r="AP23" s="16">
        <v>0</v>
      </c>
    </row>
    <row r="24" spans="1:42" ht="25.5" x14ac:dyDescent="0.25">
      <c r="A24" s="14">
        <v>5</v>
      </c>
      <c r="B24" s="15" t="s">
        <v>104</v>
      </c>
      <c r="C24" s="15" t="s">
        <v>105</v>
      </c>
      <c r="D24" s="16">
        <v>23</v>
      </c>
      <c r="E24" s="16">
        <v>17</v>
      </c>
      <c r="F24" s="16">
        <v>6</v>
      </c>
      <c r="G24" s="16">
        <v>2</v>
      </c>
      <c r="H24" s="16">
        <v>2</v>
      </c>
      <c r="I24" s="16">
        <v>0</v>
      </c>
      <c r="J24" s="16">
        <v>2</v>
      </c>
      <c r="K24" s="16">
        <v>2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21</v>
      </c>
      <c r="Z24" s="16">
        <v>15</v>
      </c>
      <c r="AA24" s="16">
        <v>6</v>
      </c>
      <c r="AB24" s="16">
        <v>8</v>
      </c>
      <c r="AC24" s="16">
        <v>3</v>
      </c>
      <c r="AD24" s="16">
        <v>5</v>
      </c>
      <c r="AE24" s="16">
        <v>0</v>
      </c>
      <c r="AF24" s="16">
        <v>0</v>
      </c>
      <c r="AG24" s="16">
        <v>0</v>
      </c>
      <c r="AH24" s="16">
        <v>9</v>
      </c>
      <c r="AI24" s="16">
        <v>8</v>
      </c>
      <c r="AJ24" s="16">
        <v>1</v>
      </c>
      <c r="AK24" s="16">
        <v>4</v>
      </c>
      <c r="AL24" s="16">
        <v>4</v>
      </c>
      <c r="AM24" s="16">
        <v>0</v>
      </c>
      <c r="AN24" s="16">
        <v>0</v>
      </c>
      <c r="AO24" s="16">
        <v>0</v>
      </c>
      <c r="AP24" s="16">
        <v>0</v>
      </c>
    </row>
    <row r="25" spans="1:42" x14ac:dyDescent="0.25">
      <c r="A25" s="75">
        <v>7</v>
      </c>
      <c r="B25" s="75" t="s">
        <v>93</v>
      </c>
      <c r="C25" s="15" t="s">
        <v>106</v>
      </c>
      <c r="D25" s="16">
        <v>17</v>
      </c>
      <c r="E25" s="16">
        <v>8</v>
      </c>
      <c r="F25" s="16">
        <v>9</v>
      </c>
      <c r="G25" s="16">
        <v>2</v>
      </c>
      <c r="H25" s="16">
        <v>1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2</v>
      </c>
      <c r="Q25" s="16">
        <v>1</v>
      </c>
      <c r="R25" s="16">
        <v>1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15</v>
      </c>
      <c r="Z25" s="16">
        <v>7</v>
      </c>
      <c r="AA25" s="16">
        <v>8</v>
      </c>
      <c r="AB25" s="16">
        <v>10</v>
      </c>
      <c r="AC25" s="16">
        <v>4</v>
      </c>
      <c r="AD25" s="16">
        <v>6</v>
      </c>
      <c r="AE25" s="16">
        <v>1</v>
      </c>
      <c r="AF25" s="16">
        <v>1</v>
      </c>
      <c r="AG25" s="16">
        <v>0</v>
      </c>
      <c r="AH25" s="16">
        <v>2</v>
      </c>
      <c r="AI25" s="16">
        <v>2</v>
      </c>
      <c r="AJ25" s="16">
        <v>0</v>
      </c>
      <c r="AK25" s="16">
        <v>1</v>
      </c>
      <c r="AL25" s="16">
        <v>0</v>
      </c>
      <c r="AM25" s="16">
        <v>1</v>
      </c>
      <c r="AN25" s="16">
        <v>1</v>
      </c>
      <c r="AO25" s="16">
        <v>0</v>
      </c>
      <c r="AP25" s="16">
        <v>1</v>
      </c>
    </row>
    <row r="26" spans="1:42" ht="38.25" x14ac:dyDescent="0.25">
      <c r="A26" s="76"/>
      <c r="B26" s="76"/>
      <c r="C26" s="15" t="s">
        <v>107</v>
      </c>
      <c r="D26" s="16">
        <v>2</v>
      </c>
      <c r="E26" s="16">
        <v>2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2</v>
      </c>
      <c r="Z26" s="16">
        <v>2</v>
      </c>
      <c r="AA26" s="16">
        <v>0</v>
      </c>
      <c r="AB26" s="16">
        <v>1</v>
      </c>
      <c r="AC26" s="16">
        <v>1</v>
      </c>
      <c r="AD26" s="16">
        <v>0</v>
      </c>
      <c r="AE26" s="16">
        <v>1</v>
      </c>
      <c r="AF26" s="16">
        <v>1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</row>
    <row r="27" spans="1:42" ht="25.5" x14ac:dyDescent="0.25">
      <c r="A27" s="14">
        <v>8</v>
      </c>
      <c r="B27" s="15" t="s">
        <v>108</v>
      </c>
      <c r="C27" s="15" t="s">
        <v>109</v>
      </c>
      <c r="D27" s="16">
        <v>17</v>
      </c>
      <c r="E27" s="16">
        <v>10</v>
      </c>
      <c r="F27" s="16">
        <v>7</v>
      </c>
      <c r="G27" s="16">
        <v>2</v>
      </c>
      <c r="H27" s="16">
        <v>0</v>
      </c>
      <c r="I27" s="16">
        <v>2</v>
      </c>
      <c r="J27" s="16">
        <v>0</v>
      </c>
      <c r="K27" s="16">
        <v>0</v>
      </c>
      <c r="L27" s="16">
        <v>0</v>
      </c>
      <c r="M27" s="16">
        <v>2</v>
      </c>
      <c r="N27" s="16">
        <v>0</v>
      </c>
      <c r="O27" s="16">
        <v>2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15</v>
      </c>
      <c r="Z27" s="16">
        <v>10</v>
      </c>
      <c r="AA27" s="16">
        <v>5</v>
      </c>
      <c r="AB27" s="16">
        <v>6</v>
      </c>
      <c r="AC27" s="16">
        <v>5</v>
      </c>
      <c r="AD27" s="16">
        <v>1</v>
      </c>
      <c r="AE27" s="16">
        <v>0</v>
      </c>
      <c r="AF27" s="16">
        <v>0</v>
      </c>
      <c r="AG27" s="16">
        <v>0</v>
      </c>
      <c r="AH27" s="16">
        <v>3</v>
      </c>
      <c r="AI27" s="16">
        <v>1</v>
      </c>
      <c r="AJ27" s="16">
        <v>2</v>
      </c>
      <c r="AK27" s="16">
        <v>4</v>
      </c>
      <c r="AL27" s="16">
        <v>2</v>
      </c>
      <c r="AM27" s="16">
        <v>2</v>
      </c>
      <c r="AN27" s="16">
        <v>2</v>
      </c>
      <c r="AO27" s="16">
        <v>2</v>
      </c>
      <c r="AP27" s="16">
        <v>0</v>
      </c>
    </row>
    <row r="28" spans="1:42" ht="25.5" x14ac:dyDescent="0.25">
      <c r="A28" s="14">
        <v>9</v>
      </c>
      <c r="B28" s="15" t="s">
        <v>110</v>
      </c>
      <c r="C28" s="15" t="s">
        <v>111</v>
      </c>
      <c r="D28" s="16">
        <v>8</v>
      </c>
      <c r="E28" s="16">
        <v>4</v>
      </c>
      <c r="F28" s="16">
        <v>4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8</v>
      </c>
      <c r="Z28" s="16">
        <v>4</v>
      </c>
      <c r="AA28" s="16">
        <v>4</v>
      </c>
      <c r="AB28" s="16">
        <v>8</v>
      </c>
      <c r="AC28" s="16">
        <v>4</v>
      </c>
      <c r="AD28" s="16">
        <v>4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</row>
    <row r="29" spans="1:42" x14ac:dyDescent="0.25">
      <c r="A29" s="14">
        <v>10</v>
      </c>
      <c r="B29" s="15" t="s">
        <v>112</v>
      </c>
      <c r="C29" s="15" t="s">
        <v>113</v>
      </c>
      <c r="D29" s="16">
        <v>26</v>
      </c>
      <c r="E29" s="16">
        <v>16</v>
      </c>
      <c r="F29" s="16">
        <v>10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26</v>
      </c>
      <c r="Z29" s="16">
        <v>16</v>
      </c>
      <c r="AA29" s="16">
        <v>10</v>
      </c>
      <c r="AB29" s="16">
        <v>20</v>
      </c>
      <c r="AC29" s="16">
        <v>13</v>
      </c>
      <c r="AD29" s="16">
        <v>7</v>
      </c>
      <c r="AE29" s="16">
        <v>0</v>
      </c>
      <c r="AF29" s="16">
        <v>0</v>
      </c>
      <c r="AG29" s="16">
        <v>0</v>
      </c>
      <c r="AH29" s="16">
        <v>4</v>
      </c>
      <c r="AI29" s="16">
        <v>2</v>
      </c>
      <c r="AJ29" s="16">
        <v>2</v>
      </c>
      <c r="AK29" s="16">
        <v>0</v>
      </c>
      <c r="AL29" s="16">
        <v>0</v>
      </c>
      <c r="AM29" s="16">
        <v>0</v>
      </c>
      <c r="AN29" s="16">
        <v>2</v>
      </c>
      <c r="AO29" s="16">
        <v>1</v>
      </c>
      <c r="AP29" s="16">
        <v>1</v>
      </c>
    </row>
    <row r="30" spans="1:42" ht="25.5" x14ac:dyDescent="0.25">
      <c r="A30" s="75">
        <v>12</v>
      </c>
      <c r="B30" s="75" t="s">
        <v>114</v>
      </c>
      <c r="C30" s="15" t="s">
        <v>115</v>
      </c>
      <c r="D30" s="16">
        <v>13</v>
      </c>
      <c r="E30" s="16">
        <v>9</v>
      </c>
      <c r="F30" s="16">
        <v>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13</v>
      </c>
      <c r="Z30" s="16">
        <v>9</v>
      </c>
      <c r="AA30" s="16">
        <v>4</v>
      </c>
      <c r="AB30" s="16">
        <v>8</v>
      </c>
      <c r="AC30" s="16">
        <v>5</v>
      </c>
      <c r="AD30" s="16">
        <v>3</v>
      </c>
      <c r="AE30" s="16">
        <v>0</v>
      </c>
      <c r="AF30" s="16">
        <v>0</v>
      </c>
      <c r="AG30" s="16">
        <v>0</v>
      </c>
      <c r="AH30" s="16">
        <v>5</v>
      </c>
      <c r="AI30" s="16">
        <v>4</v>
      </c>
      <c r="AJ30" s="16">
        <v>1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</row>
    <row r="31" spans="1:42" ht="25.5" x14ac:dyDescent="0.25">
      <c r="A31" s="76"/>
      <c r="B31" s="76"/>
      <c r="C31" s="15" t="s">
        <v>116</v>
      </c>
      <c r="D31" s="16">
        <v>27</v>
      </c>
      <c r="E31" s="16">
        <v>21</v>
      </c>
      <c r="F31" s="16">
        <v>6</v>
      </c>
      <c r="G31" s="16">
        <v>2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2</v>
      </c>
      <c r="N31" s="16">
        <v>2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25</v>
      </c>
      <c r="Z31" s="16">
        <v>19</v>
      </c>
      <c r="AA31" s="16">
        <v>6</v>
      </c>
      <c r="AB31" s="16">
        <v>20</v>
      </c>
      <c r="AC31" s="16">
        <v>14</v>
      </c>
      <c r="AD31" s="16">
        <v>6</v>
      </c>
      <c r="AE31" s="16">
        <v>1</v>
      </c>
      <c r="AF31" s="16">
        <v>1</v>
      </c>
      <c r="AG31" s="16">
        <v>0</v>
      </c>
      <c r="AH31" s="16">
        <v>4</v>
      </c>
      <c r="AI31" s="16">
        <v>4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25.5" x14ac:dyDescent="0.25">
      <c r="A32" s="14">
        <v>13</v>
      </c>
      <c r="B32" s="15" t="s">
        <v>117</v>
      </c>
      <c r="C32" s="15" t="s">
        <v>118</v>
      </c>
      <c r="D32" s="16">
        <v>14</v>
      </c>
      <c r="E32" s="16">
        <v>10</v>
      </c>
      <c r="F32" s="16">
        <v>4</v>
      </c>
      <c r="G32" s="16">
        <v>2</v>
      </c>
      <c r="H32" s="16">
        <v>2</v>
      </c>
      <c r="I32" s="16">
        <v>0</v>
      </c>
      <c r="J32" s="16">
        <v>1</v>
      </c>
      <c r="K32" s="16">
        <v>1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12</v>
      </c>
      <c r="Z32" s="16">
        <v>8</v>
      </c>
      <c r="AA32" s="16">
        <v>4</v>
      </c>
      <c r="AB32" s="16">
        <v>1</v>
      </c>
      <c r="AC32" s="16">
        <v>0</v>
      </c>
      <c r="AD32" s="16">
        <v>1</v>
      </c>
      <c r="AE32" s="16">
        <v>4</v>
      </c>
      <c r="AF32" s="16">
        <v>3</v>
      </c>
      <c r="AG32" s="16">
        <v>1</v>
      </c>
      <c r="AH32" s="16">
        <v>5</v>
      </c>
      <c r="AI32" s="16">
        <v>4</v>
      </c>
      <c r="AJ32" s="16">
        <v>1</v>
      </c>
      <c r="AK32" s="16">
        <v>1</v>
      </c>
      <c r="AL32" s="16">
        <v>0</v>
      </c>
      <c r="AM32" s="16">
        <v>1</v>
      </c>
      <c r="AN32" s="16">
        <v>1</v>
      </c>
      <c r="AO32" s="16">
        <v>1</v>
      </c>
      <c r="AP32" s="16">
        <v>0</v>
      </c>
    </row>
    <row r="33" spans="1:42" ht="25.5" x14ac:dyDescent="0.25">
      <c r="A33" s="14">
        <v>14</v>
      </c>
      <c r="B33" s="15" t="s">
        <v>95</v>
      </c>
      <c r="C33" s="15" t="s">
        <v>119</v>
      </c>
      <c r="D33" s="16">
        <v>135</v>
      </c>
      <c r="E33" s="16">
        <v>75</v>
      </c>
      <c r="F33" s="16">
        <v>60</v>
      </c>
      <c r="G33" s="16">
        <v>6</v>
      </c>
      <c r="H33" s="16">
        <v>3</v>
      </c>
      <c r="I33" s="16">
        <v>3</v>
      </c>
      <c r="J33" s="16">
        <v>0</v>
      </c>
      <c r="K33" s="16">
        <v>0</v>
      </c>
      <c r="L33" s="16">
        <v>0</v>
      </c>
      <c r="M33" s="16">
        <v>6</v>
      </c>
      <c r="N33" s="16">
        <v>3</v>
      </c>
      <c r="O33" s="16">
        <v>3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129</v>
      </c>
      <c r="Z33" s="16">
        <v>72</v>
      </c>
      <c r="AA33" s="16">
        <v>57</v>
      </c>
      <c r="AB33" s="16">
        <v>67</v>
      </c>
      <c r="AC33" s="16">
        <v>37</v>
      </c>
      <c r="AD33" s="16">
        <v>30</v>
      </c>
      <c r="AE33" s="16">
        <v>6</v>
      </c>
      <c r="AF33" s="16">
        <v>2</v>
      </c>
      <c r="AG33" s="16">
        <v>4</v>
      </c>
      <c r="AH33" s="16">
        <v>41</v>
      </c>
      <c r="AI33" s="16">
        <v>26</v>
      </c>
      <c r="AJ33" s="16">
        <v>15</v>
      </c>
      <c r="AK33" s="16">
        <v>4</v>
      </c>
      <c r="AL33" s="16">
        <v>1</v>
      </c>
      <c r="AM33" s="16">
        <v>3</v>
      </c>
      <c r="AN33" s="16">
        <v>11</v>
      </c>
      <c r="AO33" s="16">
        <v>6</v>
      </c>
      <c r="AP33" s="16">
        <v>5</v>
      </c>
    </row>
    <row r="34" spans="1:42" x14ac:dyDescent="0.25">
      <c r="A34" s="14">
        <v>15</v>
      </c>
      <c r="B34" s="15" t="s">
        <v>120</v>
      </c>
      <c r="C34" s="15" t="s">
        <v>121</v>
      </c>
      <c r="D34" s="16">
        <v>8</v>
      </c>
      <c r="E34" s="16">
        <v>5</v>
      </c>
      <c r="F34" s="16">
        <v>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8</v>
      </c>
      <c r="Z34" s="16">
        <v>5</v>
      </c>
      <c r="AA34" s="16">
        <v>3</v>
      </c>
      <c r="AB34" s="16">
        <v>8</v>
      </c>
      <c r="AC34" s="16">
        <v>5</v>
      </c>
      <c r="AD34" s="16">
        <v>3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</row>
    <row r="35" spans="1:42" ht="38.25" x14ac:dyDescent="0.25">
      <c r="A35" s="14">
        <v>16</v>
      </c>
      <c r="B35" s="15" t="s">
        <v>122</v>
      </c>
      <c r="C35" s="15" t="s">
        <v>123</v>
      </c>
      <c r="D35" s="16">
        <v>4</v>
      </c>
      <c r="E35" s="16">
        <v>2</v>
      </c>
      <c r="F35" s="16">
        <v>2</v>
      </c>
      <c r="G35" s="16">
        <v>1</v>
      </c>
      <c r="H35" s="16">
        <v>0</v>
      </c>
      <c r="I35" s="16">
        <v>1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3</v>
      </c>
      <c r="Z35" s="16">
        <v>2</v>
      </c>
      <c r="AA35" s="16">
        <v>1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1</v>
      </c>
      <c r="AI35" s="16">
        <v>0</v>
      </c>
      <c r="AJ35" s="16">
        <v>1</v>
      </c>
      <c r="AK35" s="16">
        <v>0</v>
      </c>
      <c r="AL35" s="16">
        <v>0</v>
      </c>
      <c r="AM35" s="16">
        <v>0</v>
      </c>
      <c r="AN35" s="16">
        <v>2</v>
      </c>
      <c r="AO35" s="16">
        <v>2</v>
      </c>
      <c r="AP35" s="16">
        <v>0</v>
      </c>
    </row>
    <row r="36" spans="1:42" x14ac:dyDescent="0.25">
      <c r="A36" s="15">
        <v>17</v>
      </c>
      <c r="B36" s="15" t="s">
        <v>254</v>
      </c>
      <c r="C36" s="15" t="s">
        <v>256</v>
      </c>
      <c r="D36" s="16">
        <v>10</v>
      </c>
      <c r="E36" s="16">
        <v>8</v>
      </c>
      <c r="F36" s="16">
        <v>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10</v>
      </c>
      <c r="Z36" s="16">
        <v>8</v>
      </c>
      <c r="AA36" s="16">
        <v>2</v>
      </c>
      <c r="AB36" s="16">
        <v>10</v>
      </c>
      <c r="AC36" s="16">
        <v>8</v>
      </c>
      <c r="AD36" s="16">
        <v>2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</row>
    <row r="37" spans="1:42" ht="25.5" x14ac:dyDescent="0.25">
      <c r="A37" s="18">
        <v>17</v>
      </c>
      <c r="B37" s="18" t="s">
        <v>0</v>
      </c>
      <c r="C37" s="18" t="s">
        <v>124</v>
      </c>
      <c r="D37" s="19">
        <v>399</v>
      </c>
      <c r="E37" s="19">
        <v>254</v>
      </c>
      <c r="F37" s="19">
        <v>145</v>
      </c>
      <c r="G37" s="19">
        <v>20</v>
      </c>
      <c r="H37" s="19">
        <v>12</v>
      </c>
      <c r="I37" s="19">
        <v>8</v>
      </c>
      <c r="J37" s="19">
        <v>4</v>
      </c>
      <c r="K37" s="19">
        <v>3</v>
      </c>
      <c r="L37" s="19">
        <v>1</v>
      </c>
      <c r="M37" s="19">
        <v>14</v>
      </c>
      <c r="N37" s="19">
        <v>8</v>
      </c>
      <c r="O37" s="19">
        <v>6</v>
      </c>
      <c r="P37" s="19">
        <v>2</v>
      </c>
      <c r="Q37" s="19">
        <v>1</v>
      </c>
      <c r="R37" s="19">
        <v>1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379</v>
      </c>
      <c r="Z37" s="19">
        <v>242</v>
      </c>
      <c r="AA37" s="19">
        <v>137</v>
      </c>
      <c r="AB37" s="19">
        <v>221</v>
      </c>
      <c r="AC37" s="19">
        <v>134</v>
      </c>
      <c r="AD37" s="19">
        <v>87</v>
      </c>
      <c r="AE37" s="19">
        <v>19</v>
      </c>
      <c r="AF37" s="19">
        <v>13</v>
      </c>
      <c r="AG37" s="19">
        <v>6</v>
      </c>
      <c r="AH37" s="19">
        <v>90</v>
      </c>
      <c r="AI37" s="19">
        <v>63</v>
      </c>
      <c r="AJ37" s="19">
        <v>27</v>
      </c>
      <c r="AK37" s="19">
        <v>24</v>
      </c>
      <c r="AL37" s="19">
        <v>17</v>
      </c>
      <c r="AM37" s="19">
        <v>7</v>
      </c>
      <c r="AN37" s="19">
        <v>25</v>
      </c>
      <c r="AO37" s="19">
        <v>15</v>
      </c>
      <c r="AP37" s="19">
        <v>10</v>
      </c>
    </row>
    <row r="38" spans="1:42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  <c r="AE38" s="24" t="s">
        <v>0</v>
      </c>
      <c r="AF38" s="24" t="s">
        <v>0</v>
      </c>
      <c r="AG38" s="24" t="s">
        <v>0</v>
      </c>
      <c r="AH38" s="24" t="s">
        <v>0</v>
      </c>
      <c r="AI38" s="24" t="s">
        <v>0</v>
      </c>
      <c r="AJ38" s="24" t="s">
        <v>0</v>
      </c>
      <c r="AK38" s="24" t="s">
        <v>0</v>
      </c>
      <c r="AL38" s="24" t="s">
        <v>0</v>
      </c>
      <c r="AM38" s="24" t="s">
        <v>0</v>
      </c>
      <c r="AN38" s="24" t="s">
        <v>0</v>
      </c>
      <c r="AO38" s="24" t="s">
        <v>0</v>
      </c>
      <c r="AP38" s="24" t="s">
        <v>0</v>
      </c>
    </row>
    <row r="39" spans="1:42" x14ac:dyDescent="0.25">
      <c r="A39" s="75">
        <v>5</v>
      </c>
      <c r="B39" s="75" t="s">
        <v>80</v>
      </c>
      <c r="C39" s="15" t="s">
        <v>125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</row>
    <row r="40" spans="1:42" ht="25.5" x14ac:dyDescent="0.25">
      <c r="A40" s="50"/>
      <c r="B40" s="50"/>
      <c r="C40" s="15" t="s">
        <v>126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</row>
    <row r="41" spans="1:42" ht="25.5" x14ac:dyDescent="0.25">
      <c r="A41" s="50"/>
      <c r="B41" s="50"/>
      <c r="C41" s="15" t="s">
        <v>127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</row>
    <row r="42" spans="1:42" ht="25.5" x14ac:dyDescent="0.25">
      <c r="A42" s="50"/>
      <c r="B42" s="50"/>
      <c r="C42" s="15" t="s">
        <v>128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</row>
    <row r="43" spans="1:42" x14ac:dyDescent="0.25">
      <c r="A43" s="76"/>
      <c r="B43" s="76"/>
      <c r="C43" s="15" t="s">
        <v>129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</row>
    <row r="44" spans="1:42" ht="25.5" x14ac:dyDescent="0.25">
      <c r="A44" s="75">
        <v>7</v>
      </c>
      <c r="B44" s="75" t="s">
        <v>130</v>
      </c>
      <c r="C44" s="15" t="s">
        <v>131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</row>
    <row r="45" spans="1:42" ht="25.5" x14ac:dyDescent="0.25">
      <c r="A45" s="76"/>
      <c r="B45" s="76"/>
      <c r="C45" s="15" t="s">
        <v>132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</row>
    <row r="46" spans="1:42" ht="25.5" x14ac:dyDescent="0.25">
      <c r="A46" s="75">
        <v>9</v>
      </c>
      <c r="B46" s="75" t="s">
        <v>82</v>
      </c>
      <c r="C46" s="15" t="s">
        <v>133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</row>
    <row r="47" spans="1:42" ht="38.25" x14ac:dyDescent="0.25">
      <c r="A47" s="76"/>
      <c r="B47" s="76"/>
      <c r="C47" s="15" t="s">
        <v>134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</row>
    <row r="48" spans="1:42" x14ac:dyDescent="0.25">
      <c r="A48" s="75">
        <v>13</v>
      </c>
      <c r="B48" s="75" t="s">
        <v>135</v>
      </c>
      <c r="C48" s="15" t="s">
        <v>136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</row>
    <row r="49" spans="1:42" x14ac:dyDescent="0.25">
      <c r="A49" s="50"/>
      <c r="B49" s="50"/>
      <c r="C49" s="15" t="s">
        <v>137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</row>
    <row r="50" spans="1:42" x14ac:dyDescent="0.25">
      <c r="A50" s="50"/>
      <c r="B50" s="50"/>
      <c r="C50" s="15" t="s">
        <v>138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</row>
    <row r="51" spans="1:42" x14ac:dyDescent="0.25">
      <c r="A51" s="76"/>
      <c r="B51" s="76"/>
      <c r="C51" s="15" t="s">
        <v>139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</row>
    <row r="52" spans="1:42" x14ac:dyDescent="0.25">
      <c r="A52" s="14">
        <v>14</v>
      </c>
      <c r="B52" s="15" t="s">
        <v>85</v>
      </c>
      <c r="C52" s="15" t="s">
        <v>140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</row>
    <row r="53" spans="1:42" x14ac:dyDescent="0.25">
      <c r="A53" s="75">
        <v>17</v>
      </c>
      <c r="B53" s="75" t="s">
        <v>87</v>
      </c>
      <c r="C53" s="15" t="s">
        <v>141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</row>
    <row r="54" spans="1:42" x14ac:dyDescent="0.25">
      <c r="A54" s="50"/>
      <c r="B54" s="50"/>
      <c r="C54" s="15" t="s">
        <v>142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</row>
    <row r="55" spans="1:42" ht="25.5" x14ac:dyDescent="0.25">
      <c r="A55" s="76"/>
      <c r="B55" s="76"/>
      <c r="C55" s="15" t="s">
        <v>143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</row>
    <row r="56" spans="1:42" ht="38.25" x14ac:dyDescent="0.25">
      <c r="A56" s="75">
        <v>19</v>
      </c>
      <c r="B56" s="75" t="s">
        <v>89</v>
      </c>
      <c r="C56" s="15" t="s">
        <v>144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</row>
    <row r="57" spans="1:42" ht="25.5" x14ac:dyDescent="0.25">
      <c r="A57" s="76"/>
      <c r="B57" s="76"/>
      <c r="C57" s="15" t="s">
        <v>145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</row>
    <row r="58" spans="1:42" x14ac:dyDescent="0.25">
      <c r="A58" s="75">
        <v>22</v>
      </c>
      <c r="B58" s="75" t="s">
        <v>91</v>
      </c>
      <c r="C58" s="15" t="s">
        <v>146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</row>
    <row r="59" spans="1:42" ht="25.5" x14ac:dyDescent="0.25">
      <c r="A59" s="50"/>
      <c r="B59" s="50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</row>
    <row r="60" spans="1:42" x14ac:dyDescent="0.25">
      <c r="A60" s="76"/>
      <c r="B60" s="76"/>
      <c r="C60" s="15" t="s">
        <v>148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</row>
    <row r="61" spans="1:42" ht="25.5" x14ac:dyDescent="0.25">
      <c r="A61" s="75">
        <v>24</v>
      </c>
      <c r="B61" s="75" t="s">
        <v>104</v>
      </c>
      <c r="C61" s="15" t="s">
        <v>149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</row>
    <row r="62" spans="1:42" x14ac:dyDescent="0.25">
      <c r="A62" s="76"/>
      <c r="B62" s="76"/>
      <c r="C62" s="15" t="s">
        <v>150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</row>
    <row r="63" spans="1:42" ht="25.5" x14ac:dyDescent="0.25">
      <c r="A63" s="75">
        <v>27</v>
      </c>
      <c r="B63" s="75" t="s">
        <v>151</v>
      </c>
      <c r="C63" s="15" t="s">
        <v>152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</row>
    <row r="64" spans="1:42" ht="25.5" x14ac:dyDescent="0.25">
      <c r="A64" s="50"/>
      <c r="B64" s="50"/>
      <c r="C64" s="15" t="s">
        <v>153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</row>
    <row r="65" spans="1:42" x14ac:dyDescent="0.25">
      <c r="A65" s="76"/>
      <c r="B65" s="76"/>
      <c r="C65" s="15" t="s">
        <v>154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</row>
    <row r="66" spans="1:42" ht="25.5" x14ac:dyDescent="0.25">
      <c r="A66" s="75">
        <v>30</v>
      </c>
      <c r="B66" s="75" t="s">
        <v>155</v>
      </c>
      <c r="C66" s="15" t="s">
        <v>156</v>
      </c>
      <c r="D66" s="16">
        <v>20</v>
      </c>
      <c r="E66" s="16">
        <v>11</v>
      </c>
      <c r="F66" s="16">
        <v>9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20</v>
      </c>
      <c r="Z66" s="16">
        <v>11</v>
      </c>
      <c r="AA66" s="16">
        <v>9</v>
      </c>
      <c r="AB66" s="16">
        <v>7</v>
      </c>
      <c r="AC66" s="16">
        <v>4</v>
      </c>
      <c r="AD66" s="16">
        <v>3</v>
      </c>
      <c r="AE66" s="16">
        <v>3</v>
      </c>
      <c r="AF66" s="16">
        <v>0</v>
      </c>
      <c r="AG66" s="16">
        <v>3</v>
      </c>
      <c r="AH66" s="16">
        <v>10</v>
      </c>
      <c r="AI66" s="16">
        <v>7</v>
      </c>
      <c r="AJ66" s="16">
        <v>3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</row>
    <row r="67" spans="1:42" ht="25.5" x14ac:dyDescent="0.25">
      <c r="A67" s="50"/>
      <c r="B67" s="50"/>
      <c r="C67" s="15" t="s">
        <v>157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</row>
    <row r="68" spans="1:42" x14ac:dyDescent="0.25">
      <c r="A68" s="76"/>
      <c r="B68" s="76"/>
      <c r="C68" s="15" t="s">
        <v>158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</row>
    <row r="69" spans="1:42" ht="25.5" x14ac:dyDescent="0.25">
      <c r="A69" s="75">
        <v>34</v>
      </c>
      <c r="B69" s="75" t="s">
        <v>159</v>
      </c>
      <c r="C69" s="15" t="s">
        <v>160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</row>
    <row r="70" spans="1:42" ht="25.5" x14ac:dyDescent="0.25">
      <c r="A70" s="50"/>
      <c r="B70" s="50"/>
      <c r="C70" s="15" t="s">
        <v>161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</row>
    <row r="71" spans="1:42" ht="25.5" x14ac:dyDescent="0.25">
      <c r="A71" s="50"/>
      <c r="B71" s="50"/>
      <c r="C71" s="15" t="s">
        <v>162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</row>
    <row r="72" spans="1:42" ht="25.5" x14ac:dyDescent="0.25">
      <c r="A72" s="76"/>
      <c r="B72" s="76"/>
      <c r="C72" s="15" t="s">
        <v>163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</row>
    <row r="73" spans="1:42" ht="25.5" x14ac:dyDescent="0.25">
      <c r="A73" s="75">
        <v>37</v>
      </c>
      <c r="B73" s="75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</row>
    <row r="74" spans="1:42" ht="25.5" x14ac:dyDescent="0.25">
      <c r="A74" s="50"/>
      <c r="B74" s="50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</row>
    <row r="75" spans="1:42" ht="25.5" x14ac:dyDescent="0.25">
      <c r="A75" s="76"/>
      <c r="B75" s="76"/>
      <c r="C75" s="15" t="s">
        <v>166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</row>
    <row r="76" spans="1:42" ht="25.5" x14ac:dyDescent="0.25">
      <c r="A76" s="75">
        <v>40</v>
      </c>
      <c r="B76" s="75" t="s">
        <v>110</v>
      </c>
      <c r="C76" s="15" t="s">
        <v>167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</row>
    <row r="77" spans="1:42" x14ac:dyDescent="0.25">
      <c r="A77" s="50"/>
      <c r="B77" s="50"/>
      <c r="C77" s="15" t="s">
        <v>168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</row>
    <row r="78" spans="1:42" x14ac:dyDescent="0.25">
      <c r="A78" s="76"/>
      <c r="B78" s="76"/>
      <c r="C78" s="15" t="s">
        <v>169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</row>
    <row r="79" spans="1:42" ht="25.5" x14ac:dyDescent="0.25">
      <c r="A79" s="75">
        <v>44</v>
      </c>
      <c r="B79" s="75" t="s">
        <v>170</v>
      </c>
      <c r="C79" s="15" t="s">
        <v>171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</row>
    <row r="80" spans="1:42" ht="25.5" x14ac:dyDescent="0.25">
      <c r="A80" s="50"/>
      <c r="B80" s="50"/>
      <c r="C80" s="15" t="s">
        <v>172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</row>
    <row r="81" spans="1:42" ht="25.5" x14ac:dyDescent="0.25">
      <c r="A81" s="50"/>
      <c r="B81" s="50"/>
      <c r="C81" s="15" t="s">
        <v>173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</row>
    <row r="82" spans="1:42" ht="25.5" x14ac:dyDescent="0.25">
      <c r="A82" s="76"/>
      <c r="B82" s="76"/>
      <c r="C82" s="15" t="s">
        <v>174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</row>
    <row r="83" spans="1:42" ht="25.5" x14ac:dyDescent="0.25">
      <c r="A83" s="75">
        <v>46</v>
      </c>
      <c r="B83" s="75" t="s">
        <v>175</v>
      </c>
      <c r="C83" s="15" t="s">
        <v>176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</row>
    <row r="84" spans="1:42" ht="38.25" x14ac:dyDescent="0.25">
      <c r="A84" s="76"/>
      <c r="B84" s="76"/>
      <c r="C84" s="15" t="s">
        <v>177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</row>
    <row r="85" spans="1:42" x14ac:dyDescent="0.25">
      <c r="A85" s="14">
        <v>47</v>
      </c>
      <c r="B85" s="15" t="s">
        <v>112</v>
      </c>
      <c r="C85" s="15" t="s">
        <v>178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</row>
    <row r="86" spans="1:42" x14ac:dyDescent="0.25">
      <c r="A86" s="75">
        <v>51</v>
      </c>
      <c r="B86" s="75" t="s">
        <v>179</v>
      </c>
      <c r="C86" s="15" t="s">
        <v>180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</row>
    <row r="87" spans="1:42" ht="25.5" x14ac:dyDescent="0.25">
      <c r="A87" s="50"/>
      <c r="B87" s="50"/>
      <c r="C87" s="15" t="s">
        <v>181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</row>
    <row r="88" spans="1:42" ht="25.5" x14ac:dyDescent="0.25">
      <c r="A88" s="50"/>
      <c r="B88" s="50"/>
      <c r="C88" s="15" t="s">
        <v>182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</row>
    <row r="89" spans="1:42" ht="25.5" x14ac:dyDescent="0.25">
      <c r="A89" s="76"/>
      <c r="B89" s="76"/>
      <c r="C89" s="15" t="s">
        <v>183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</row>
    <row r="90" spans="1:42" ht="25.5" x14ac:dyDescent="0.25">
      <c r="A90" s="14">
        <v>52</v>
      </c>
      <c r="B90" s="15" t="s">
        <v>184</v>
      </c>
      <c r="C90" s="15" t="s">
        <v>185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</row>
    <row r="91" spans="1:42" x14ac:dyDescent="0.25">
      <c r="A91" s="75">
        <v>56</v>
      </c>
      <c r="B91" s="75" t="s">
        <v>186</v>
      </c>
      <c r="C91" s="15" t="s">
        <v>187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</row>
    <row r="92" spans="1:42" x14ac:dyDescent="0.25">
      <c r="A92" s="50"/>
      <c r="B92" s="50"/>
      <c r="C92" s="15" t="s">
        <v>188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</row>
    <row r="93" spans="1:42" ht="25.5" x14ac:dyDescent="0.25">
      <c r="A93" s="50"/>
      <c r="B93" s="50"/>
      <c r="C93" s="15" t="s">
        <v>189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</row>
    <row r="94" spans="1:42" ht="25.5" x14ac:dyDescent="0.25">
      <c r="A94" s="76"/>
      <c r="B94" s="76"/>
      <c r="C94" s="15" t="s">
        <v>190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</row>
    <row r="95" spans="1:42" x14ac:dyDescent="0.25">
      <c r="A95" s="75">
        <v>64</v>
      </c>
      <c r="B95" s="75" t="s">
        <v>114</v>
      </c>
      <c r="C95" s="15" t="s">
        <v>191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</row>
    <row r="96" spans="1:42" x14ac:dyDescent="0.25">
      <c r="A96" s="50"/>
      <c r="B96" s="50"/>
      <c r="C96" s="15" t="s">
        <v>192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</row>
    <row r="97" spans="1:42" ht="38.25" x14ac:dyDescent="0.25">
      <c r="A97" s="50"/>
      <c r="B97" s="50"/>
      <c r="C97" s="15" t="s">
        <v>193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</row>
    <row r="98" spans="1:42" ht="25.5" x14ac:dyDescent="0.25">
      <c r="A98" s="50"/>
      <c r="B98" s="50"/>
      <c r="C98" s="15" t="s">
        <v>194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</row>
    <row r="99" spans="1:42" x14ac:dyDescent="0.25">
      <c r="A99" s="50"/>
      <c r="B99" s="50"/>
      <c r="C99" s="15" t="s">
        <v>195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</row>
    <row r="100" spans="1:42" ht="25.5" x14ac:dyDescent="0.25">
      <c r="A100" s="50"/>
      <c r="B100" s="50"/>
      <c r="C100" s="15" t="s">
        <v>196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</row>
    <row r="101" spans="1:42" ht="25.5" x14ac:dyDescent="0.25">
      <c r="A101" s="50"/>
      <c r="B101" s="50"/>
      <c r="C101" s="15" t="s">
        <v>197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</row>
    <row r="102" spans="1:42" ht="25.5" x14ac:dyDescent="0.25">
      <c r="A102" s="76"/>
      <c r="B102" s="76"/>
      <c r="C102" s="15" t="s">
        <v>198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</row>
    <row r="103" spans="1:42" ht="25.5" x14ac:dyDescent="0.25">
      <c r="A103" s="14">
        <v>65</v>
      </c>
      <c r="B103" s="15" t="s">
        <v>199</v>
      </c>
      <c r="C103" s="15" t="s">
        <v>200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</row>
    <row r="104" spans="1:42" ht="25.5" x14ac:dyDescent="0.25">
      <c r="A104" s="75">
        <v>67</v>
      </c>
      <c r="B104" s="75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</row>
    <row r="105" spans="1:42" x14ac:dyDescent="0.25">
      <c r="A105" s="76"/>
      <c r="B105" s="76"/>
      <c r="C105" s="15" t="s">
        <v>203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</row>
    <row r="106" spans="1:42" ht="25.5" x14ac:dyDescent="0.25">
      <c r="A106" s="75">
        <v>71</v>
      </c>
      <c r="B106" s="75" t="s">
        <v>204</v>
      </c>
      <c r="C106" s="15" t="s">
        <v>205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</row>
    <row r="107" spans="1:42" ht="25.5" x14ac:dyDescent="0.25">
      <c r="A107" s="50"/>
      <c r="B107" s="50"/>
      <c r="C107" s="15" t="s">
        <v>206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</row>
    <row r="108" spans="1:42" ht="25.5" x14ac:dyDescent="0.25">
      <c r="A108" s="50"/>
      <c r="B108" s="50"/>
      <c r="C108" s="15" t="s">
        <v>207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</row>
    <row r="109" spans="1:42" x14ac:dyDescent="0.25">
      <c r="A109" s="76"/>
      <c r="B109" s="76"/>
      <c r="C109" s="15" t="s">
        <v>208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</row>
    <row r="110" spans="1:42" ht="38.25" x14ac:dyDescent="0.25">
      <c r="A110" s="14">
        <v>72</v>
      </c>
      <c r="B110" s="15" t="s">
        <v>209</v>
      </c>
      <c r="C110" s="15" t="s">
        <v>210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</row>
    <row r="111" spans="1:42" ht="25.5" x14ac:dyDescent="0.25">
      <c r="A111" s="75">
        <v>76</v>
      </c>
      <c r="B111" s="75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</row>
    <row r="112" spans="1:42" ht="25.5" x14ac:dyDescent="0.25">
      <c r="A112" s="50"/>
      <c r="B112" s="50"/>
      <c r="C112" s="15" t="s">
        <v>212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</row>
    <row r="113" spans="1:42" ht="25.5" x14ac:dyDescent="0.25">
      <c r="A113" s="50"/>
      <c r="B113" s="50"/>
      <c r="C113" s="15" t="s">
        <v>213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</row>
    <row r="114" spans="1:42" ht="25.5" x14ac:dyDescent="0.25">
      <c r="A114" s="76"/>
      <c r="B114" s="76"/>
      <c r="C114" s="15" t="s">
        <v>214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</row>
    <row r="115" spans="1:42" ht="25.5" x14ac:dyDescent="0.25">
      <c r="A115" s="75">
        <v>82</v>
      </c>
      <c r="B115" s="75" t="s">
        <v>95</v>
      </c>
      <c r="C115" s="15" t="s">
        <v>215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</row>
    <row r="116" spans="1:42" x14ac:dyDescent="0.25">
      <c r="A116" s="50"/>
      <c r="B116" s="50"/>
      <c r="C116" s="15" t="s">
        <v>216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</row>
    <row r="117" spans="1:42" x14ac:dyDescent="0.25">
      <c r="A117" s="50"/>
      <c r="B117" s="50"/>
      <c r="C117" s="15" t="s">
        <v>217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</row>
    <row r="118" spans="1:42" x14ac:dyDescent="0.25">
      <c r="A118" s="50"/>
      <c r="B118" s="50"/>
      <c r="C118" s="15" t="s">
        <v>218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</row>
    <row r="119" spans="1:42" ht="25.5" x14ac:dyDescent="0.25">
      <c r="A119" s="50"/>
      <c r="B119" s="50"/>
      <c r="C119" s="15" t="s">
        <v>219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</row>
    <row r="120" spans="1:42" ht="25.5" x14ac:dyDescent="0.25">
      <c r="A120" s="76"/>
      <c r="B120" s="76"/>
      <c r="C120" s="15" t="s">
        <v>220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</row>
    <row r="121" spans="1:42" x14ac:dyDescent="0.25">
      <c r="A121" s="75">
        <v>84</v>
      </c>
      <c r="B121" s="75" t="s">
        <v>221</v>
      </c>
      <c r="C121" s="15" t="s">
        <v>222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</row>
    <row r="122" spans="1:42" x14ac:dyDescent="0.25">
      <c r="A122" s="76"/>
      <c r="B122" s="76"/>
      <c r="C122" s="15" t="s">
        <v>223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</row>
    <row r="123" spans="1:42" ht="25.5" x14ac:dyDescent="0.25">
      <c r="A123" s="75">
        <v>87</v>
      </c>
      <c r="B123" s="75" t="s">
        <v>224</v>
      </c>
      <c r="C123" s="15" t="s">
        <v>225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</row>
    <row r="124" spans="1:42" ht="25.5" x14ac:dyDescent="0.25">
      <c r="A124" s="50"/>
      <c r="B124" s="50"/>
      <c r="C124" s="15" t="s">
        <v>226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</row>
    <row r="125" spans="1:42" ht="25.5" x14ac:dyDescent="0.25">
      <c r="A125" s="76"/>
      <c r="B125" s="76"/>
      <c r="C125" s="15" t="s">
        <v>227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</row>
    <row r="126" spans="1:42" ht="25.5" x14ac:dyDescent="0.25">
      <c r="A126" s="14">
        <v>88</v>
      </c>
      <c r="B126" s="15" t="s">
        <v>228</v>
      </c>
      <c r="C126" s="15" t="s">
        <v>229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</row>
    <row r="127" spans="1:42" ht="38.25" x14ac:dyDescent="0.25">
      <c r="A127" s="75">
        <v>93</v>
      </c>
      <c r="B127" s="75" t="s">
        <v>230</v>
      </c>
      <c r="C127" s="15" t="s">
        <v>231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</row>
    <row r="128" spans="1:42" ht="38.25" x14ac:dyDescent="0.25">
      <c r="A128" s="50"/>
      <c r="B128" s="50"/>
      <c r="C128" s="15" t="s">
        <v>232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</row>
    <row r="129" spans="1:42" ht="38.25" x14ac:dyDescent="0.25">
      <c r="A129" s="50"/>
      <c r="B129" s="50"/>
      <c r="C129" s="15" t="s">
        <v>233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</row>
    <row r="130" spans="1:42" ht="38.25" x14ac:dyDescent="0.25">
      <c r="A130" s="50"/>
      <c r="B130" s="50"/>
      <c r="C130" s="15" t="s">
        <v>234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</row>
    <row r="131" spans="1:42" x14ac:dyDescent="0.25">
      <c r="A131" s="76"/>
      <c r="B131" s="76"/>
      <c r="C131" s="15" t="s">
        <v>235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</row>
    <row r="132" spans="1:42" ht="38.25" x14ac:dyDescent="0.25">
      <c r="A132" s="75">
        <v>95</v>
      </c>
      <c r="B132" s="75" t="s">
        <v>120</v>
      </c>
      <c r="C132" s="15" t="s">
        <v>236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</row>
    <row r="133" spans="1:42" x14ac:dyDescent="0.25">
      <c r="A133" s="76"/>
      <c r="B133" s="76"/>
      <c r="C133" s="15" t="s">
        <v>237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</row>
    <row r="134" spans="1:42" ht="25.5" x14ac:dyDescent="0.25">
      <c r="A134" s="75">
        <v>99</v>
      </c>
      <c r="B134" s="75" t="s">
        <v>97</v>
      </c>
      <c r="C134" s="15" t="s">
        <v>238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</row>
    <row r="135" spans="1:42" ht="25.5" x14ac:dyDescent="0.25">
      <c r="A135" s="50"/>
      <c r="B135" s="50"/>
      <c r="C135" s="15" t="s">
        <v>239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</row>
    <row r="136" spans="1:42" x14ac:dyDescent="0.25">
      <c r="A136" s="50"/>
      <c r="B136" s="50"/>
      <c r="C136" s="15" t="s">
        <v>240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</row>
    <row r="137" spans="1:42" ht="25.5" x14ac:dyDescent="0.25">
      <c r="A137" s="76"/>
      <c r="B137" s="76"/>
      <c r="C137" s="15" t="s">
        <v>241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</row>
    <row r="138" spans="1:42" ht="38.25" x14ac:dyDescent="0.25">
      <c r="A138" s="75">
        <v>101</v>
      </c>
      <c r="B138" s="75" t="s">
        <v>122</v>
      </c>
      <c r="C138" s="15" t="s">
        <v>242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</row>
    <row r="139" spans="1:42" ht="25.5" x14ac:dyDescent="0.25">
      <c r="A139" s="76"/>
      <c r="B139" s="76"/>
      <c r="C139" s="15" t="s">
        <v>243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</row>
    <row r="140" spans="1:42" ht="25.5" x14ac:dyDescent="0.25">
      <c r="A140" s="14">
        <v>102</v>
      </c>
      <c r="B140" s="15" t="s">
        <v>244</v>
      </c>
      <c r="C140" s="15" t="s">
        <v>245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</row>
    <row r="141" spans="1:42" x14ac:dyDescent="0.25">
      <c r="A141" s="75">
        <v>106</v>
      </c>
      <c r="B141" s="75" t="s">
        <v>246</v>
      </c>
      <c r="C141" s="15" t="s">
        <v>247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</row>
    <row r="142" spans="1:42" x14ac:dyDescent="0.25">
      <c r="A142" s="50"/>
      <c r="B142" s="50"/>
      <c r="C142" s="15" t="s">
        <v>248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</row>
    <row r="143" spans="1:42" ht="25.5" x14ac:dyDescent="0.25">
      <c r="A143" s="50"/>
      <c r="B143" s="50"/>
      <c r="C143" s="15" t="s">
        <v>249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</row>
    <row r="144" spans="1:42" ht="25.5" x14ac:dyDescent="0.25">
      <c r="A144" s="76"/>
      <c r="B144" s="76"/>
      <c r="C144" s="15" t="s">
        <v>250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</row>
    <row r="145" spans="1:42" ht="25.5" x14ac:dyDescent="0.25">
      <c r="A145" s="75">
        <v>108</v>
      </c>
      <c r="B145" s="75" t="s">
        <v>251</v>
      </c>
      <c r="C145" s="15" t="s">
        <v>252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</row>
    <row r="146" spans="1:42" x14ac:dyDescent="0.25">
      <c r="A146" s="76"/>
      <c r="B146" s="76"/>
      <c r="C146" s="15" t="s">
        <v>253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</row>
    <row r="147" spans="1:42" ht="25.5" x14ac:dyDescent="0.25">
      <c r="A147" s="75">
        <v>110</v>
      </c>
      <c r="B147" s="75" t="s">
        <v>254</v>
      </c>
      <c r="C147" s="15" t="s">
        <v>255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</row>
    <row r="148" spans="1:42" x14ac:dyDescent="0.25">
      <c r="A148" s="76"/>
      <c r="B148" s="76"/>
      <c r="C148" s="15" t="s">
        <v>256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</row>
    <row r="149" spans="1:42" ht="25.5" x14ac:dyDescent="0.25">
      <c r="A149" s="14">
        <v>111</v>
      </c>
      <c r="B149" s="15" t="s">
        <v>257</v>
      </c>
      <c r="C149" s="15" t="s">
        <v>258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</row>
    <row r="150" spans="1:42" ht="25.5" x14ac:dyDescent="0.25">
      <c r="A150" s="17">
        <v>111</v>
      </c>
      <c r="B150" s="18" t="s">
        <v>0</v>
      </c>
      <c r="C150" s="18" t="s">
        <v>259</v>
      </c>
      <c r="D150" s="19">
        <v>20</v>
      </c>
      <c r="E150" s="19">
        <v>11</v>
      </c>
      <c r="F150" s="19">
        <v>9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20</v>
      </c>
      <c r="Z150" s="19">
        <v>11</v>
      </c>
      <c r="AA150" s="19">
        <v>9</v>
      </c>
      <c r="AB150" s="19">
        <v>7</v>
      </c>
      <c r="AC150" s="19">
        <v>4</v>
      </c>
      <c r="AD150" s="19">
        <v>3</v>
      </c>
      <c r="AE150" s="19">
        <v>3</v>
      </c>
      <c r="AF150" s="19">
        <v>0</v>
      </c>
      <c r="AG150" s="19">
        <v>3</v>
      </c>
      <c r="AH150" s="19">
        <v>10</v>
      </c>
      <c r="AI150" s="19">
        <v>7</v>
      </c>
      <c r="AJ150" s="19">
        <v>3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</row>
    <row r="151" spans="1:42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  <c r="AE151" s="24" t="s">
        <v>0</v>
      </c>
      <c r="AF151" s="24" t="s">
        <v>0</v>
      </c>
      <c r="AG151" s="24" t="s">
        <v>0</v>
      </c>
      <c r="AH151" s="24" t="s">
        <v>0</v>
      </c>
      <c r="AI151" s="24" t="s">
        <v>0</v>
      </c>
      <c r="AJ151" s="24" t="s">
        <v>0</v>
      </c>
      <c r="AK151" s="24" t="s">
        <v>0</v>
      </c>
      <c r="AL151" s="24" t="s">
        <v>0</v>
      </c>
      <c r="AM151" s="24" t="s">
        <v>0</v>
      </c>
      <c r="AN151" s="24" t="s">
        <v>0</v>
      </c>
      <c r="AO151" s="24" t="s">
        <v>0</v>
      </c>
      <c r="AP151" s="24" t="s">
        <v>0</v>
      </c>
    </row>
    <row r="152" spans="1:42" x14ac:dyDescent="0.25">
      <c r="A152" s="22">
        <v>138</v>
      </c>
      <c r="B152" s="23" t="s">
        <v>0</v>
      </c>
      <c r="C152" s="23" t="s">
        <v>260</v>
      </c>
      <c r="D152" s="20">
        <v>511</v>
      </c>
      <c r="E152" s="20">
        <v>323</v>
      </c>
      <c r="F152" s="20">
        <v>188</v>
      </c>
      <c r="G152" s="20">
        <v>25</v>
      </c>
      <c r="H152" s="20">
        <v>16</v>
      </c>
      <c r="I152" s="20">
        <v>9</v>
      </c>
      <c r="J152" s="20">
        <v>5</v>
      </c>
      <c r="K152" s="20">
        <v>4</v>
      </c>
      <c r="L152" s="20">
        <v>1</v>
      </c>
      <c r="M152" s="20">
        <v>14</v>
      </c>
      <c r="N152" s="20">
        <v>8</v>
      </c>
      <c r="O152" s="20">
        <v>6</v>
      </c>
      <c r="P152" s="20">
        <v>2</v>
      </c>
      <c r="Q152" s="20">
        <v>1</v>
      </c>
      <c r="R152" s="20">
        <v>1</v>
      </c>
      <c r="S152" s="20">
        <v>4</v>
      </c>
      <c r="T152" s="20">
        <v>3</v>
      </c>
      <c r="U152" s="20">
        <v>1</v>
      </c>
      <c r="V152" s="20">
        <v>0</v>
      </c>
      <c r="W152" s="20">
        <v>0</v>
      </c>
      <c r="X152" s="20">
        <v>0</v>
      </c>
      <c r="Y152" s="20">
        <v>486</v>
      </c>
      <c r="Z152" s="20">
        <v>307</v>
      </c>
      <c r="AA152" s="20">
        <v>179</v>
      </c>
      <c r="AB152" s="20">
        <v>231</v>
      </c>
      <c r="AC152" s="20">
        <v>140</v>
      </c>
      <c r="AD152" s="20">
        <v>91</v>
      </c>
      <c r="AE152" s="20">
        <v>23</v>
      </c>
      <c r="AF152" s="20">
        <v>13</v>
      </c>
      <c r="AG152" s="20">
        <v>10</v>
      </c>
      <c r="AH152" s="20">
        <v>145</v>
      </c>
      <c r="AI152" s="20">
        <v>99</v>
      </c>
      <c r="AJ152" s="20">
        <v>46</v>
      </c>
      <c r="AK152" s="20">
        <v>60</v>
      </c>
      <c r="AL152" s="20">
        <v>39</v>
      </c>
      <c r="AM152" s="20">
        <v>21</v>
      </c>
      <c r="AN152" s="20">
        <v>27</v>
      </c>
      <c r="AO152" s="20">
        <v>16</v>
      </c>
      <c r="AP152" s="20">
        <v>11</v>
      </c>
    </row>
    <row r="153" spans="1:42" ht="0" hidden="1" customHeight="1" x14ac:dyDescent="0.25"/>
  </sheetData>
  <mergeCells count="92">
    <mergeCell ref="A145:A146"/>
    <mergeCell ref="B145:B146"/>
    <mergeCell ref="A147:A148"/>
    <mergeCell ref="B147:B148"/>
    <mergeCell ref="A134:A137"/>
    <mergeCell ref="B134:B137"/>
    <mergeCell ref="A138:A139"/>
    <mergeCell ref="B138:B139"/>
    <mergeCell ref="A141:A144"/>
    <mergeCell ref="B141:B144"/>
    <mergeCell ref="A123:A125"/>
    <mergeCell ref="B123:B125"/>
    <mergeCell ref="A127:A131"/>
    <mergeCell ref="B127:B131"/>
    <mergeCell ref="A132:A133"/>
    <mergeCell ref="B132:B133"/>
    <mergeCell ref="A111:A114"/>
    <mergeCell ref="B111:B114"/>
    <mergeCell ref="A115:A120"/>
    <mergeCell ref="B115:B120"/>
    <mergeCell ref="A121:A122"/>
    <mergeCell ref="B121:B122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J5:X5"/>
    <mergeCell ref="Y5:AA5"/>
    <mergeCell ref="AB5:AP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3:H3"/>
    <mergeCell ref="A4:A7"/>
    <mergeCell ref="B4:B7"/>
    <mergeCell ref="C4:C7"/>
    <mergeCell ref="D5:F5"/>
    <mergeCell ref="G5:I5"/>
  </mergeCells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N17"/>
  <sheetViews>
    <sheetView showGridLines="0" topLeftCell="A8" workbookViewId="0">
      <selection activeCell="A19" activeCellId="2" sqref="A41:XFD151 A22:XFD38 A10:XFD19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66" width="8.28515625" customWidth="1"/>
    <col min="67" max="67" width="38.140625" customWidth="1"/>
  </cols>
  <sheetData>
    <row r="1" spans="1:66" ht="2.85" customHeight="1" x14ac:dyDescent="0.25"/>
    <row r="2" spans="1:66" ht="0" hidden="1" customHeight="1" x14ac:dyDescent="0.25"/>
    <row r="3" spans="1:66" ht="18" customHeight="1" x14ac:dyDescent="0.25">
      <c r="A3" s="45" t="s">
        <v>468</v>
      </c>
      <c r="B3" s="42"/>
      <c r="C3" s="42"/>
    </row>
    <row r="4" spans="1:66" ht="22.5" x14ac:dyDescent="0.25">
      <c r="A4" s="83" t="s">
        <v>58</v>
      </c>
      <c r="B4" s="84" t="s">
        <v>59</v>
      </c>
      <c r="C4" s="84" t="s">
        <v>60</v>
      </c>
      <c r="D4" s="25" t="s">
        <v>469</v>
      </c>
      <c r="E4" s="25" t="s">
        <v>469</v>
      </c>
      <c r="F4" s="26" t="s">
        <v>469</v>
      </c>
      <c r="G4" s="25" t="s">
        <v>470</v>
      </c>
      <c r="H4" s="25" t="s">
        <v>470</v>
      </c>
      <c r="I4" s="25" t="s">
        <v>470</v>
      </c>
      <c r="J4" s="25" t="s">
        <v>471</v>
      </c>
      <c r="K4" s="25" t="s">
        <v>471</v>
      </c>
      <c r="L4" s="25" t="s">
        <v>471</v>
      </c>
      <c r="M4" s="25" t="s">
        <v>472</v>
      </c>
      <c r="N4" s="25" t="s">
        <v>472</v>
      </c>
      <c r="O4" s="26" t="s">
        <v>472</v>
      </c>
      <c r="P4" s="25" t="s">
        <v>473</v>
      </c>
      <c r="Q4" s="25" t="s">
        <v>473</v>
      </c>
      <c r="R4" s="25" t="s">
        <v>473</v>
      </c>
      <c r="S4" s="25" t="s">
        <v>474</v>
      </c>
      <c r="T4" s="25" t="s">
        <v>474</v>
      </c>
      <c r="U4" s="25" t="s">
        <v>474</v>
      </c>
      <c r="V4" s="25" t="s">
        <v>475</v>
      </c>
      <c r="W4" s="25" t="s">
        <v>475</v>
      </c>
      <c r="X4" s="25" t="s">
        <v>475</v>
      </c>
      <c r="Y4" s="25" t="s">
        <v>476</v>
      </c>
      <c r="Z4" s="25" t="s">
        <v>476</v>
      </c>
      <c r="AA4" s="25" t="s">
        <v>476</v>
      </c>
      <c r="AB4" s="25" t="s">
        <v>477</v>
      </c>
      <c r="AC4" s="25" t="s">
        <v>477</v>
      </c>
      <c r="AD4" s="26" t="s">
        <v>477</v>
      </c>
      <c r="AE4" s="25" t="s">
        <v>478</v>
      </c>
      <c r="AF4" s="25" t="s">
        <v>478</v>
      </c>
      <c r="AG4" s="25" t="s">
        <v>478</v>
      </c>
      <c r="AH4" s="25" t="s">
        <v>479</v>
      </c>
      <c r="AI4" s="25" t="s">
        <v>479</v>
      </c>
      <c r="AJ4" s="26" t="s">
        <v>479</v>
      </c>
      <c r="AK4" s="25" t="s">
        <v>480</v>
      </c>
      <c r="AL4" s="25" t="s">
        <v>480</v>
      </c>
      <c r="AM4" s="26" t="s">
        <v>480</v>
      </c>
      <c r="AN4" s="25" t="s">
        <v>481</v>
      </c>
      <c r="AO4" s="25" t="s">
        <v>481</v>
      </c>
      <c r="AP4" s="26" t="s">
        <v>481</v>
      </c>
      <c r="AQ4" s="25" t="s">
        <v>482</v>
      </c>
      <c r="AR4" s="25" t="s">
        <v>482</v>
      </c>
      <c r="AS4" s="25" t="s">
        <v>482</v>
      </c>
      <c r="AT4" s="25" t="s">
        <v>483</v>
      </c>
      <c r="AU4" s="25" t="s">
        <v>483</v>
      </c>
      <c r="AV4" s="25" t="s">
        <v>483</v>
      </c>
      <c r="AW4" s="25" t="s">
        <v>484</v>
      </c>
      <c r="AX4" s="25" t="s">
        <v>484</v>
      </c>
      <c r="AY4" s="25" t="s">
        <v>484</v>
      </c>
      <c r="AZ4" s="25" t="s">
        <v>485</v>
      </c>
      <c r="BA4" s="25" t="s">
        <v>485</v>
      </c>
      <c r="BB4" s="25" t="s">
        <v>485</v>
      </c>
      <c r="BC4" s="25" t="s">
        <v>486</v>
      </c>
      <c r="BD4" s="25" t="s">
        <v>486</v>
      </c>
      <c r="BE4" s="26" t="s">
        <v>486</v>
      </c>
      <c r="BF4" s="25" t="s">
        <v>487</v>
      </c>
      <c r="BG4" s="25" t="s">
        <v>487</v>
      </c>
      <c r="BH4" s="25" t="s">
        <v>487</v>
      </c>
      <c r="BI4" s="25" t="s">
        <v>488</v>
      </c>
      <c r="BJ4" s="25" t="s">
        <v>488</v>
      </c>
      <c r="BK4" s="25" t="s">
        <v>488</v>
      </c>
      <c r="BL4" s="25" t="s">
        <v>489</v>
      </c>
      <c r="BM4" s="25" t="s">
        <v>489</v>
      </c>
      <c r="BN4" s="26" t="s">
        <v>489</v>
      </c>
    </row>
    <row r="5" spans="1:66" x14ac:dyDescent="0.25">
      <c r="A5" s="47"/>
      <c r="B5" s="50"/>
      <c r="C5" s="50"/>
      <c r="D5" s="89" t="s">
        <v>0</v>
      </c>
      <c r="E5" s="60"/>
      <c r="F5" s="61"/>
      <c r="G5" s="86" t="s">
        <v>290</v>
      </c>
      <c r="H5" s="65"/>
      <c r="I5" s="65"/>
      <c r="J5" s="65"/>
      <c r="K5" s="65"/>
      <c r="L5" s="65"/>
      <c r="M5" s="65"/>
      <c r="N5" s="65"/>
      <c r="O5" s="66"/>
      <c r="P5" s="86" t="s">
        <v>290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6"/>
      <c r="AE5" s="86" t="s">
        <v>290</v>
      </c>
      <c r="AF5" s="65"/>
      <c r="AG5" s="65"/>
      <c r="AH5" s="65"/>
      <c r="AI5" s="65"/>
      <c r="AJ5" s="66"/>
      <c r="AK5" s="86" t="s">
        <v>290</v>
      </c>
      <c r="AL5" s="65"/>
      <c r="AM5" s="66"/>
      <c r="AN5" s="86" t="s">
        <v>290</v>
      </c>
      <c r="AO5" s="65"/>
      <c r="AP5" s="66"/>
      <c r="AQ5" s="86" t="s">
        <v>290</v>
      </c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6"/>
      <c r="BF5" s="86" t="s">
        <v>290</v>
      </c>
      <c r="BG5" s="65"/>
      <c r="BH5" s="65"/>
      <c r="BI5" s="65"/>
      <c r="BJ5" s="65"/>
      <c r="BK5" s="65"/>
      <c r="BL5" s="65"/>
      <c r="BM5" s="65"/>
      <c r="BN5" s="66"/>
    </row>
    <row r="6" spans="1:66" x14ac:dyDescent="0.25">
      <c r="A6" s="47"/>
      <c r="B6" s="50"/>
      <c r="C6" s="50"/>
      <c r="D6" s="90" t="s">
        <v>490</v>
      </c>
      <c r="E6" s="42"/>
      <c r="F6" s="81"/>
      <c r="G6" s="91" t="s">
        <v>0</v>
      </c>
      <c r="H6" s="60"/>
      <c r="I6" s="63"/>
      <c r="J6" s="86" t="s">
        <v>433</v>
      </c>
      <c r="K6" s="65"/>
      <c r="L6" s="65"/>
      <c r="M6" s="65"/>
      <c r="N6" s="65"/>
      <c r="O6" s="66"/>
      <c r="P6" s="86" t="s">
        <v>433</v>
      </c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86" t="s">
        <v>433</v>
      </c>
      <c r="AF6" s="65"/>
      <c r="AG6" s="65"/>
      <c r="AH6" s="65"/>
      <c r="AI6" s="65"/>
      <c r="AJ6" s="66"/>
      <c r="AK6" s="89" t="s">
        <v>0</v>
      </c>
      <c r="AL6" s="60"/>
      <c r="AM6" s="61"/>
      <c r="AN6" s="86" t="s">
        <v>71</v>
      </c>
      <c r="AO6" s="65"/>
      <c r="AP6" s="66"/>
      <c r="AQ6" s="86" t="s">
        <v>433</v>
      </c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6"/>
      <c r="BF6" s="86" t="s">
        <v>71</v>
      </c>
      <c r="BG6" s="65"/>
      <c r="BH6" s="65"/>
      <c r="BI6" s="65"/>
      <c r="BJ6" s="65"/>
      <c r="BK6" s="65"/>
      <c r="BL6" s="65"/>
      <c r="BM6" s="65"/>
      <c r="BN6" s="66"/>
    </row>
    <row r="7" spans="1:66" x14ac:dyDescent="0.25">
      <c r="A7" s="47"/>
      <c r="B7" s="50"/>
      <c r="C7" s="50"/>
      <c r="D7" s="90" t="s">
        <v>491</v>
      </c>
      <c r="E7" s="42"/>
      <c r="F7" s="81"/>
      <c r="G7" s="105" t="s">
        <v>292</v>
      </c>
      <c r="H7" s="42"/>
      <c r="I7" s="55"/>
      <c r="J7" s="91" t="s">
        <v>0</v>
      </c>
      <c r="K7" s="60"/>
      <c r="L7" s="63"/>
      <c r="M7" s="89" t="s">
        <v>0</v>
      </c>
      <c r="N7" s="60"/>
      <c r="O7" s="61"/>
      <c r="P7" s="91" t="s">
        <v>0</v>
      </c>
      <c r="Q7" s="60"/>
      <c r="R7" s="63"/>
      <c r="S7" s="86" t="s">
        <v>433</v>
      </c>
      <c r="T7" s="65"/>
      <c r="U7" s="65"/>
      <c r="V7" s="65"/>
      <c r="W7" s="65"/>
      <c r="X7" s="65"/>
      <c r="Y7" s="65"/>
      <c r="Z7" s="65"/>
      <c r="AA7" s="65"/>
      <c r="AB7" s="65"/>
      <c r="AC7" s="65"/>
      <c r="AD7" s="66"/>
      <c r="AE7" s="91" t="s">
        <v>0</v>
      </c>
      <c r="AF7" s="60"/>
      <c r="AG7" s="63"/>
      <c r="AH7" s="89" t="s">
        <v>0</v>
      </c>
      <c r="AI7" s="60"/>
      <c r="AJ7" s="61"/>
      <c r="AK7" s="90" t="s">
        <v>492</v>
      </c>
      <c r="AL7" s="42"/>
      <c r="AM7" s="81"/>
      <c r="AN7" s="89" t="s">
        <v>0</v>
      </c>
      <c r="AO7" s="60"/>
      <c r="AP7" s="61"/>
      <c r="AQ7" s="91" t="s">
        <v>0</v>
      </c>
      <c r="AR7" s="60"/>
      <c r="AS7" s="63"/>
      <c r="AT7" s="86" t="s">
        <v>433</v>
      </c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6"/>
      <c r="BF7" s="91" t="s">
        <v>0</v>
      </c>
      <c r="BG7" s="60"/>
      <c r="BH7" s="63"/>
      <c r="BI7" s="91" t="s">
        <v>0</v>
      </c>
      <c r="BJ7" s="60"/>
      <c r="BK7" s="63"/>
      <c r="BL7" s="89" t="s">
        <v>0</v>
      </c>
      <c r="BM7" s="60"/>
      <c r="BN7" s="61"/>
    </row>
    <row r="8" spans="1:66" ht="33.75" x14ac:dyDescent="0.25">
      <c r="A8" s="47"/>
      <c r="B8" s="50"/>
      <c r="C8" s="50"/>
      <c r="D8" s="92" t="s">
        <v>493</v>
      </c>
      <c r="E8" s="68"/>
      <c r="F8" s="69"/>
      <c r="G8" s="106" t="s">
        <v>0</v>
      </c>
      <c r="H8" s="68"/>
      <c r="I8" s="72"/>
      <c r="J8" s="93" t="s">
        <v>494</v>
      </c>
      <c r="K8" s="68"/>
      <c r="L8" s="72"/>
      <c r="M8" s="92" t="s">
        <v>495</v>
      </c>
      <c r="N8" s="68"/>
      <c r="O8" s="69"/>
      <c r="P8" s="93" t="s">
        <v>496</v>
      </c>
      <c r="Q8" s="68"/>
      <c r="R8" s="72"/>
      <c r="S8" s="29" t="s">
        <v>497</v>
      </c>
      <c r="T8" s="29" t="s">
        <v>497</v>
      </c>
      <c r="U8" s="29" t="s">
        <v>497</v>
      </c>
      <c r="V8" s="29" t="s">
        <v>498</v>
      </c>
      <c r="W8" s="29" t="s">
        <v>498</v>
      </c>
      <c r="X8" s="29" t="s">
        <v>498</v>
      </c>
      <c r="Y8" s="29" t="s">
        <v>499</v>
      </c>
      <c r="Z8" s="29" t="s">
        <v>499</v>
      </c>
      <c r="AA8" s="29" t="s">
        <v>499</v>
      </c>
      <c r="AB8" s="29" t="s">
        <v>500</v>
      </c>
      <c r="AC8" s="29" t="s">
        <v>500</v>
      </c>
      <c r="AD8" s="27" t="s">
        <v>500</v>
      </c>
      <c r="AE8" s="93" t="s">
        <v>501</v>
      </c>
      <c r="AF8" s="68"/>
      <c r="AG8" s="72"/>
      <c r="AH8" s="92" t="s">
        <v>502</v>
      </c>
      <c r="AI8" s="68"/>
      <c r="AJ8" s="69"/>
      <c r="AK8" s="87" t="s">
        <v>0</v>
      </c>
      <c r="AL8" s="68"/>
      <c r="AM8" s="69"/>
      <c r="AN8" s="92" t="s">
        <v>503</v>
      </c>
      <c r="AO8" s="68"/>
      <c r="AP8" s="69"/>
      <c r="AQ8" s="93" t="s">
        <v>504</v>
      </c>
      <c r="AR8" s="68"/>
      <c r="AS8" s="72"/>
      <c r="AT8" s="29" t="s">
        <v>497</v>
      </c>
      <c r="AU8" s="29" t="s">
        <v>497</v>
      </c>
      <c r="AV8" s="29" t="s">
        <v>497</v>
      </c>
      <c r="AW8" s="29" t="s">
        <v>498</v>
      </c>
      <c r="AX8" s="29" t="s">
        <v>498</v>
      </c>
      <c r="AY8" s="29" t="s">
        <v>498</v>
      </c>
      <c r="AZ8" s="29" t="s">
        <v>499</v>
      </c>
      <c r="BA8" s="29" t="s">
        <v>499</v>
      </c>
      <c r="BB8" s="29" t="s">
        <v>499</v>
      </c>
      <c r="BC8" s="29" t="s">
        <v>500</v>
      </c>
      <c r="BD8" s="29" t="s">
        <v>500</v>
      </c>
      <c r="BE8" s="27" t="s">
        <v>500</v>
      </c>
      <c r="BF8" s="93" t="s">
        <v>505</v>
      </c>
      <c r="BG8" s="68"/>
      <c r="BH8" s="72"/>
      <c r="BI8" s="93" t="s">
        <v>506</v>
      </c>
      <c r="BJ8" s="68"/>
      <c r="BK8" s="72"/>
      <c r="BL8" s="92" t="s">
        <v>507</v>
      </c>
      <c r="BM8" s="68"/>
      <c r="BN8" s="69"/>
    </row>
    <row r="9" spans="1:66" ht="22.5" x14ac:dyDescent="0.25">
      <c r="A9" s="48"/>
      <c r="B9" s="51"/>
      <c r="C9" s="51"/>
      <c r="D9" s="30" t="s">
        <v>77</v>
      </c>
      <c r="E9" s="30" t="s">
        <v>78</v>
      </c>
      <c r="F9" s="31" t="s">
        <v>79</v>
      </c>
      <c r="G9" s="30" t="s">
        <v>77</v>
      </c>
      <c r="H9" s="30" t="s">
        <v>78</v>
      </c>
      <c r="I9" s="30" t="s">
        <v>79</v>
      </c>
      <c r="J9" s="30" t="s">
        <v>77</v>
      </c>
      <c r="K9" s="30" t="s">
        <v>78</v>
      </c>
      <c r="L9" s="30" t="s">
        <v>79</v>
      </c>
      <c r="M9" s="30" t="s">
        <v>77</v>
      </c>
      <c r="N9" s="30" t="s">
        <v>78</v>
      </c>
      <c r="O9" s="31" t="s">
        <v>79</v>
      </c>
      <c r="P9" s="30" t="s">
        <v>77</v>
      </c>
      <c r="Q9" s="30" t="s">
        <v>78</v>
      </c>
      <c r="R9" s="30" t="s">
        <v>79</v>
      </c>
      <c r="S9" s="30" t="s">
        <v>77</v>
      </c>
      <c r="T9" s="30" t="s">
        <v>78</v>
      </c>
      <c r="U9" s="30" t="s">
        <v>79</v>
      </c>
      <c r="V9" s="30" t="s">
        <v>77</v>
      </c>
      <c r="W9" s="30" t="s">
        <v>78</v>
      </c>
      <c r="X9" s="30" t="s">
        <v>79</v>
      </c>
      <c r="Y9" s="30" t="s">
        <v>77</v>
      </c>
      <c r="Z9" s="30" t="s">
        <v>78</v>
      </c>
      <c r="AA9" s="30" t="s">
        <v>79</v>
      </c>
      <c r="AB9" s="30" t="s">
        <v>77</v>
      </c>
      <c r="AC9" s="30" t="s">
        <v>78</v>
      </c>
      <c r="AD9" s="31" t="s">
        <v>79</v>
      </c>
      <c r="AE9" s="30" t="s">
        <v>77</v>
      </c>
      <c r="AF9" s="30" t="s">
        <v>78</v>
      </c>
      <c r="AG9" s="30" t="s">
        <v>79</v>
      </c>
      <c r="AH9" s="30" t="s">
        <v>77</v>
      </c>
      <c r="AI9" s="30" t="s">
        <v>78</v>
      </c>
      <c r="AJ9" s="31" t="s">
        <v>79</v>
      </c>
      <c r="AK9" s="30" t="s">
        <v>77</v>
      </c>
      <c r="AL9" s="30" t="s">
        <v>78</v>
      </c>
      <c r="AM9" s="31" t="s">
        <v>79</v>
      </c>
      <c r="AN9" s="30" t="s">
        <v>77</v>
      </c>
      <c r="AO9" s="30" t="s">
        <v>78</v>
      </c>
      <c r="AP9" s="31" t="s">
        <v>79</v>
      </c>
      <c r="AQ9" s="30" t="s">
        <v>77</v>
      </c>
      <c r="AR9" s="30" t="s">
        <v>78</v>
      </c>
      <c r="AS9" s="30" t="s">
        <v>79</v>
      </c>
      <c r="AT9" s="30" t="s">
        <v>77</v>
      </c>
      <c r="AU9" s="30" t="s">
        <v>78</v>
      </c>
      <c r="AV9" s="30" t="s">
        <v>79</v>
      </c>
      <c r="AW9" s="30" t="s">
        <v>77</v>
      </c>
      <c r="AX9" s="30" t="s">
        <v>78</v>
      </c>
      <c r="AY9" s="30" t="s">
        <v>79</v>
      </c>
      <c r="AZ9" s="30" t="s">
        <v>77</v>
      </c>
      <c r="BA9" s="30" t="s">
        <v>78</v>
      </c>
      <c r="BB9" s="30" t="s">
        <v>79</v>
      </c>
      <c r="BC9" s="30" t="s">
        <v>77</v>
      </c>
      <c r="BD9" s="30" t="s">
        <v>78</v>
      </c>
      <c r="BE9" s="31" t="s">
        <v>79</v>
      </c>
      <c r="BF9" s="30" t="s">
        <v>77</v>
      </c>
      <c r="BG9" s="30" t="s">
        <v>78</v>
      </c>
      <c r="BH9" s="30" t="s">
        <v>79</v>
      </c>
      <c r="BI9" s="30" t="s">
        <v>77</v>
      </c>
      <c r="BJ9" s="30" t="s">
        <v>78</v>
      </c>
      <c r="BK9" s="30" t="s">
        <v>79</v>
      </c>
      <c r="BL9" s="30" t="s">
        <v>77</v>
      </c>
      <c r="BM9" s="30" t="s">
        <v>78</v>
      </c>
      <c r="BN9" s="31" t="s">
        <v>79</v>
      </c>
    </row>
    <row r="10" spans="1:66" ht="25.5" x14ac:dyDescent="0.25">
      <c r="A10" s="17">
        <v>10</v>
      </c>
      <c r="B10" s="18" t="s">
        <v>0</v>
      </c>
      <c r="C10" s="18" t="s">
        <v>99</v>
      </c>
      <c r="D10" s="19">
        <v>4018</v>
      </c>
      <c r="E10" s="19">
        <v>2241</v>
      </c>
      <c r="F10" s="19">
        <v>1777</v>
      </c>
      <c r="G10" s="19">
        <v>104</v>
      </c>
      <c r="H10" s="19">
        <v>65</v>
      </c>
      <c r="I10" s="19">
        <v>39</v>
      </c>
      <c r="J10" s="19">
        <v>6</v>
      </c>
      <c r="K10" s="19">
        <v>3</v>
      </c>
      <c r="L10" s="19">
        <v>3</v>
      </c>
      <c r="M10" s="19">
        <v>2</v>
      </c>
      <c r="N10" s="19">
        <v>2</v>
      </c>
      <c r="O10" s="19">
        <v>0</v>
      </c>
      <c r="P10" s="19">
        <v>82</v>
      </c>
      <c r="Q10" s="19">
        <v>50</v>
      </c>
      <c r="R10" s="19">
        <v>32</v>
      </c>
      <c r="S10" s="19">
        <v>2</v>
      </c>
      <c r="T10" s="19">
        <v>0</v>
      </c>
      <c r="U10" s="19">
        <v>2</v>
      </c>
      <c r="V10" s="19">
        <v>17</v>
      </c>
      <c r="W10" s="19">
        <v>13</v>
      </c>
      <c r="X10" s="19">
        <v>4</v>
      </c>
      <c r="Y10" s="19">
        <v>41</v>
      </c>
      <c r="Z10" s="19">
        <v>23</v>
      </c>
      <c r="AA10" s="19">
        <v>18</v>
      </c>
      <c r="AB10" s="19">
        <v>22</v>
      </c>
      <c r="AC10" s="19">
        <v>14</v>
      </c>
      <c r="AD10" s="19">
        <v>8</v>
      </c>
      <c r="AE10" s="19">
        <v>6</v>
      </c>
      <c r="AF10" s="19">
        <v>4</v>
      </c>
      <c r="AG10" s="19">
        <v>2</v>
      </c>
      <c r="AH10" s="19">
        <v>8</v>
      </c>
      <c r="AI10" s="19">
        <v>6</v>
      </c>
      <c r="AJ10" s="19">
        <v>2</v>
      </c>
      <c r="AK10" s="19">
        <v>3914</v>
      </c>
      <c r="AL10" s="19">
        <v>2176</v>
      </c>
      <c r="AM10" s="19">
        <v>1738</v>
      </c>
      <c r="AN10" s="19">
        <v>82</v>
      </c>
      <c r="AO10" s="19">
        <v>43</v>
      </c>
      <c r="AP10" s="19">
        <v>39</v>
      </c>
      <c r="AQ10" s="19">
        <v>1626</v>
      </c>
      <c r="AR10" s="19">
        <v>937</v>
      </c>
      <c r="AS10" s="19">
        <v>689</v>
      </c>
      <c r="AT10" s="19">
        <v>96</v>
      </c>
      <c r="AU10" s="19">
        <v>63</v>
      </c>
      <c r="AV10" s="19">
        <v>33</v>
      </c>
      <c r="AW10" s="19">
        <v>559</v>
      </c>
      <c r="AX10" s="19">
        <v>331</v>
      </c>
      <c r="AY10" s="19">
        <v>228</v>
      </c>
      <c r="AZ10" s="19">
        <v>678</v>
      </c>
      <c r="BA10" s="19">
        <v>394</v>
      </c>
      <c r="BB10" s="19">
        <v>284</v>
      </c>
      <c r="BC10" s="19">
        <v>293</v>
      </c>
      <c r="BD10" s="19">
        <v>149</v>
      </c>
      <c r="BE10" s="19">
        <v>144</v>
      </c>
      <c r="BF10" s="19">
        <v>1428</v>
      </c>
      <c r="BG10" s="19">
        <v>768</v>
      </c>
      <c r="BH10" s="19">
        <v>660</v>
      </c>
      <c r="BI10" s="19">
        <v>720</v>
      </c>
      <c r="BJ10" s="19">
        <v>400</v>
      </c>
      <c r="BK10" s="19">
        <v>320</v>
      </c>
      <c r="BL10" s="19">
        <v>58</v>
      </c>
      <c r="BM10" s="19">
        <v>28</v>
      </c>
      <c r="BN10" s="19">
        <v>30</v>
      </c>
    </row>
    <row r="11" spans="1:66" ht="3.6" customHeight="1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  <c r="AC11" s="24" t="s">
        <v>0</v>
      </c>
      <c r="AD11" s="24" t="s">
        <v>0</v>
      </c>
      <c r="AE11" s="24" t="s">
        <v>0</v>
      </c>
      <c r="AF11" s="24" t="s">
        <v>0</v>
      </c>
      <c r="AG11" s="24" t="s">
        <v>0</v>
      </c>
      <c r="AH11" s="24" t="s">
        <v>0</v>
      </c>
      <c r="AI11" s="24" t="s">
        <v>0</v>
      </c>
      <c r="AJ11" s="24" t="s">
        <v>0</v>
      </c>
      <c r="AK11" s="24" t="s">
        <v>0</v>
      </c>
      <c r="AL11" s="24" t="s">
        <v>0</v>
      </c>
      <c r="AM11" s="24" t="s">
        <v>0</v>
      </c>
      <c r="AN11" s="24" t="s">
        <v>0</v>
      </c>
      <c r="AO11" s="24" t="s">
        <v>0</v>
      </c>
      <c r="AP11" s="24" t="s">
        <v>0</v>
      </c>
      <c r="AQ11" s="24" t="s">
        <v>0</v>
      </c>
      <c r="AR11" s="24" t="s">
        <v>0</v>
      </c>
      <c r="AS11" s="24" t="s">
        <v>0</v>
      </c>
      <c r="AT11" s="24" t="s">
        <v>0</v>
      </c>
      <c r="AU11" s="24" t="s">
        <v>0</v>
      </c>
      <c r="AV11" s="24" t="s">
        <v>0</v>
      </c>
      <c r="AW11" s="24" t="s">
        <v>0</v>
      </c>
      <c r="AX11" s="24" t="s">
        <v>0</v>
      </c>
      <c r="AY11" s="24" t="s">
        <v>0</v>
      </c>
      <c r="AZ11" s="24" t="s">
        <v>0</v>
      </c>
      <c r="BA11" s="24" t="s">
        <v>0</v>
      </c>
      <c r="BB11" s="24" t="s">
        <v>0</v>
      </c>
      <c r="BC11" s="24" t="s">
        <v>0</v>
      </c>
      <c r="BD11" s="24" t="s">
        <v>0</v>
      </c>
      <c r="BE11" s="24" t="s">
        <v>0</v>
      </c>
      <c r="BF11" s="24" t="s">
        <v>0</v>
      </c>
      <c r="BG11" s="24" t="s">
        <v>0</v>
      </c>
      <c r="BH11" s="24" t="s">
        <v>0</v>
      </c>
      <c r="BI11" s="24" t="s">
        <v>0</v>
      </c>
      <c r="BJ11" s="24" t="s">
        <v>0</v>
      </c>
      <c r="BK11" s="24" t="s">
        <v>0</v>
      </c>
      <c r="BL11" s="24" t="s">
        <v>0</v>
      </c>
      <c r="BM11" s="24" t="s">
        <v>0</v>
      </c>
      <c r="BN11" s="24" t="s">
        <v>0</v>
      </c>
    </row>
    <row r="12" spans="1:66" ht="25.5" x14ac:dyDescent="0.25">
      <c r="A12" s="18">
        <v>17</v>
      </c>
      <c r="B12" s="18" t="s">
        <v>0</v>
      </c>
      <c r="C12" s="18" t="s">
        <v>124</v>
      </c>
      <c r="D12" s="19">
        <v>430</v>
      </c>
      <c r="E12" s="19">
        <v>274</v>
      </c>
      <c r="F12" s="19">
        <v>156</v>
      </c>
      <c r="G12" s="19">
        <v>409</v>
      </c>
      <c r="H12" s="19">
        <v>258</v>
      </c>
      <c r="I12" s="19">
        <v>151</v>
      </c>
      <c r="J12" s="19">
        <v>236</v>
      </c>
      <c r="K12" s="19">
        <v>134</v>
      </c>
      <c r="L12" s="19">
        <v>102</v>
      </c>
      <c r="M12" s="19">
        <v>80</v>
      </c>
      <c r="N12" s="19">
        <v>58</v>
      </c>
      <c r="O12" s="19">
        <v>22</v>
      </c>
      <c r="P12" s="19">
        <v>63</v>
      </c>
      <c r="Q12" s="19">
        <v>42</v>
      </c>
      <c r="R12" s="19">
        <v>21</v>
      </c>
      <c r="S12" s="19">
        <v>50</v>
      </c>
      <c r="T12" s="19">
        <v>33</v>
      </c>
      <c r="U12" s="19">
        <v>17</v>
      </c>
      <c r="V12" s="19">
        <v>8</v>
      </c>
      <c r="W12" s="19">
        <v>5</v>
      </c>
      <c r="X12" s="19">
        <v>3</v>
      </c>
      <c r="Y12" s="19">
        <v>5</v>
      </c>
      <c r="Z12" s="19">
        <v>4</v>
      </c>
      <c r="AA12" s="19">
        <v>1</v>
      </c>
      <c r="AB12" s="19">
        <v>0</v>
      </c>
      <c r="AC12" s="19">
        <v>0</v>
      </c>
      <c r="AD12" s="19">
        <v>0</v>
      </c>
      <c r="AE12" s="19">
        <v>27</v>
      </c>
      <c r="AF12" s="19">
        <v>21</v>
      </c>
      <c r="AG12" s="19">
        <v>6</v>
      </c>
      <c r="AH12" s="19">
        <v>3</v>
      </c>
      <c r="AI12" s="19">
        <v>3</v>
      </c>
      <c r="AJ12" s="19">
        <v>0</v>
      </c>
      <c r="AK12" s="19">
        <v>21</v>
      </c>
      <c r="AL12" s="19">
        <v>16</v>
      </c>
      <c r="AM12" s="19">
        <v>5</v>
      </c>
      <c r="AN12" s="19">
        <v>14</v>
      </c>
      <c r="AO12" s="19">
        <v>10</v>
      </c>
      <c r="AP12" s="19">
        <v>4</v>
      </c>
      <c r="AQ12" s="19">
        <v>5</v>
      </c>
      <c r="AR12" s="19">
        <v>5</v>
      </c>
      <c r="AS12" s="19">
        <v>0</v>
      </c>
      <c r="AT12" s="19">
        <v>3</v>
      </c>
      <c r="AU12" s="19">
        <v>3</v>
      </c>
      <c r="AV12" s="19">
        <v>0</v>
      </c>
      <c r="AW12" s="19">
        <v>2</v>
      </c>
      <c r="AX12" s="19">
        <v>2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2</v>
      </c>
      <c r="BM12" s="19">
        <v>1</v>
      </c>
      <c r="BN12" s="19">
        <v>1</v>
      </c>
    </row>
    <row r="13" spans="1:66" ht="3.6" customHeight="1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  <c r="AC13" s="24" t="s">
        <v>0</v>
      </c>
      <c r="AD13" s="24" t="s">
        <v>0</v>
      </c>
      <c r="AE13" s="24" t="s">
        <v>0</v>
      </c>
      <c r="AF13" s="24" t="s">
        <v>0</v>
      </c>
      <c r="AG13" s="24" t="s">
        <v>0</v>
      </c>
      <c r="AH13" s="24" t="s">
        <v>0</v>
      </c>
      <c r="AI13" s="24" t="s">
        <v>0</v>
      </c>
      <c r="AJ13" s="24" t="s">
        <v>0</v>
      </c>
      <c r="AK13" s="24" t="s">
        <v>0</v>
      </c>
      <c r="AL13" s="24" t="s">
        <v>0</v>
      </c>
      <c r="AM13" s="24" t="s">
        <v>0</v>
      </c>
      <c r="AN13" s="24" t="s">
        <v>0</v>
      </c>
      <c r="AO13" s="24" t="s">
        <v>0</v>
      </c>
      <c r="AP13" s="24" t="s">
        <v>0</v>
      </c>
      <c r="AQ13" s="24" t="s">
        <v>0</v>
      </c>
      <c r="AR13" s="24" t="s">
        <v>0</v>
      </c>
      <c r="AS13" s="24" t="s">
        <v>0</v>
      </c>
      <c r="AT13" s="24" t="s">
        <v>0</v>
      </c>
      <c r="AU13" s="24" t="s">
        <v>0</v>
      </c>
      <c r="AV13" s="24" t="s">
        <v>0</v>
      </c>
      <c r="AW13" s="24" t="s">
        <v>0</v>
      </c>
      <c r="AX13" s="24" t="s">
        <v>0</v>
      </c>
      <c r="AY13" s="24" t="s">
        <v>0</v>
      </c>
      <c r="AZ13" s="24" t="s">
        <v>0</v>
      </c>
      <c r="BA13" s="24" t="s">
        <v>0</v>
      </c>
      <c r="BB13" s="24" t="s">
        <v>0</v>
      </c>
      <c r="BC13" s="24" t="s">
        <v>0</v>
      </c>
      <c r="BD13" s="24" t="s">
        <v>0</v>
      </c>
      <c r="BE13" s="24" t="s">
        <v>0</v>
      </c>
      <c r="BF13" s="24" t="s">
        <v>0</v>
      </c>
      <c r="BG13" s="24" t="s">
        <v>0</v>
      </c>
      <c r="BH13" s="24" t="s">
        <v>0</v>
      </c>
      <c r="BI13" s="24" t="s">
        <v>0</v>
      </c>
      <c r="BJ13" s="24" t="s">
        <v>0</v>
      </c>
      <c r="BK13" s="24" t="s">
        <v>0</v>
      </c>
      <c r="BL13" s="24" t="s">
        <v>0</v>
      </c>
      <c r="BM13" s="24" t="s">
        <v>0</v>
      </c>
      <c r="BN13" s="24" t="s">
        <v>0</v>
      </c>
    </row>
    <row r="14" spans="1:66" ht="25.5" x14ac:dyDescent="0.25">
      <c r="A14" s="17">
        <v>111</v>
      </c>
      <c r="B14" s="18" t="s">
        <v>0</v>
      </c>
      <c r="C14" s="18" t="s">
        <v>259</v>
      </c>
      <c r="D14" s="19">
        <v>8083</v>
      </c>
      <c r="E14" s="19">
        <v>3091</v>
      </c>
      <c r="F14" s="19">
        <v>4992</v>
      </c>
      <c r="G14" s="19">
        <v>20</v>
      </c>
      <c r="H14" s="19">
        <v>11</v>
      </c>
      <c r="I14" s="19">
        <v>9</v>
      </c>
      <c r="J14" s="19">
        <v>7</v>
      </c>
      <c r="K14" s="19">
        <v>1</v>
      </c>
      <c r="L14" s="19">
        <v>6</v>
      </c>
      <c r="M14" s="19">
        <v>3</v>
      </c>
      <c r="N14" s="19">
        <v>3</v>
      </c>
      <c r="O14" s="19">
        <v>0</v>
      </c>
      <c r="P14" s="19">
        <v>10</v>
      </c>
      <c r="Q14" s="19">
        <v>7</v>
      </c>
      <c r="R14" s="19">
        <v>3</v>
      </c>
      <c r="S14" s="19">
        <v>10</v>
      </c>
      <c r="T14" s="19">
        <v>7</v>
      </c>
      <c r="U14" s="19">
        <v>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8063</v>
      </c>
      <c r="AL14" s="19">
        <v>3080</v>
      </c>
      <c r="AM14" s="19">
        <v>4983</v>
      </c>
      <c r="AN14" s="19">
        <v>3372</v>
      </c>
      <c r="AO14" s="19">
        <v>1428</v>
      </c>
      <c r="AP14" s="19">
        <v>1944</v>
      </c>
      <c r="AQ14" s="19">
        <v>308</v>
      </c>
      <c r="AR14" s="19">
        <v>150</v>
      </c>
      <c r="AS14" s="19">
        <v>158</v>
      </c>
      <c r="AT14" s="19">
        <v>139</v>
      </c>
      <c r="AU14" s="19">
        <v>65</v>
      </c>
      <c r="AV14" s="19">
        <v>74</v>
      </c>
      <c r="AW14" s="19">
        <v>97</v>
      </c>
      <c r="AX14" s="19">
        <v>52</v>
      </c>
      <c r="AY14" s="19">
        <v>45</v>
      </c>
      <c r="AZ14" s="19">
        <v>57</v>
      </c>
      <c r="BA14" s="19">
        <v>24</v>
      </c>
      <c r="BB14" s="19">
        <v>33</v>
      </c>
      <c r="BC14" s="19">
        <v>15</v>
      </c>
      <c r="BD14" s="19">
        <v>9</v>
      </c>
      <c r="BE14" s="19">
        <v>6</v>
      </c>
      <c r="BF14" s="19">
        <v>288</v>
      </c>
      <c r="BG14" s="19">
        <v>118</v>
      </c>
      <c r="BH14" s="19">
        <v>170</v>
      </c>
      <c r="BI14" s="19">
        <v>2519</v>
      </c>
      <c r="BJ14" s="19">
        <v>770</v>
      </c>
      <c r="BK14" s="19">
        <v>1749</v>
      </c>
      <c r="BL14" s="19">
        <v>1576</v>
      </c>
      <c r="BM14" s="19">
        <v>614</v>
      </c>
      <c r="BN14" s="19">
        <v>962</v>
      </c>
    </row>
    <row r="15" spans="1:66" ht="3.6" customHeight="1" x14ac:dyDescent="0.25">
      <c r="A15" s="24" t="s">
        <v>0</v>
      </c>
      <c r="B15" s="24" t="s">
        <v>0</v>
      </c>
      <c r="C15" s="24" t="s">
        <v>0</v>
      </c>
      <c r="D15" s="24" t="s">
        <v>0</v>
      </c>
      <c r="E15" s="24" t="s">
        <v>0</v>
      </c>
      <c r="F15" s="24" t="s">
        <v>0</v>
      </c>
      <c r="G15" s="24" t="s">
        <v>0</v>
      </c>
      <c r="H15" s="24" t="s">
        <v>0</v>
      </c>
      <c r="I15" s="24" t="s">
        <v>0</v>
      </c>
      <c r="J15" s="24" t="s">
        <v>0</v>
      </c>
      <c r="K15" s="24" t="s">
        <v>0</v>
      </c>
      <c r="L15" s="24" t="s">
        <v>0</v>
      </c>
      <c r="M15" s="24" t="s">
        <v>0</v>
      </c>
      <c r="N15" s="24" t="s">
        <v>0</v>
      </c>
      <c r="O15" s="24" t="s">
        <v>0</v>
      </c>
      <c r="P15" s="24" t="s">
        <v>0</v>
      </c>
      <c r="Q15" s="24" t="s">
        <v>0</v>
      </c>
      <c r="R15" s="24" t="s">
        <v>0</v>
      </c>
      <c r="S15" s="24" t="s">
        <v>0</v>
      </c>
      <c r="T15" s="24" t="s">
        <v>0</v>
      </c>
      <c r="U15" s="24" t="s">
        <v>0</v>
      </c>
      <c r="V15" s="24" t="s">
        <v>0</v>
      </c>
      <c r="W15" s="24" t="s">
        <v>0</v>
      </c>
      <c r="X15" s="24" t="s">
        <v>0</v>
      </c>
      <c r="Y15" s="24" t="s">
        <v>0</v>
      </c>
      <c r="Z15" s="24" t="s">
        <v>0</v>
      </c>
      <c r="AA15" s="24" t="s">
        <v>0</v>
      </c>
      <c r="AB15" s="24" t="s">
        <v>0</v>
      </c>
      <c r="AC15" s="24" t="s">
        <v>0</v>
      </c>
      <c r="AD15" s="24" t="s">
        <v>0</v>
      </c>
      <c r="AE15" s="24" t="s">
        <v>0</v>
      </c>
      <c r="AF15" s="24" t="s">
        <v>0</v>
      </c>
      <c r="AG15" s="24" t="s">
        <v>0</v>
      </c>
      <c r="AH15" s="24" t="s">
        <v>0</v>
      </c>
      <c r="AI15" s="24" t="s">
        <v>0</v>
      </c>
      <c r="AJ15" s="24" t="s">
        <v>0</v>
      </c>
      <c r="AK15" s="24" t="s">
        <v>0</v>
      </c>
      <c r="AL15" s="24" t="s">
        <v>0</v>
      </c>
      <c r="AM15" s="24" t="s">
        <v>0</v>
      </c>
      <c r="AN15" s="24" t="s">
        <v>0</v>
      </c>
      <c r="AO15" s="24" t="s">
        <v>0</v>
      </c>
      <c r="AP15" s="24" t="s">
        <v>0</v>
      </c>
      <c r="AQ15" s="24" t="s">
        <v>0</v>
      </c>
      <c r="AR15" s="24" t="s">
        <v>0</v>
      </c>
      <c r="AS15" s="24" t="s">
        <v>0</v>
      </c>
      <c r="AT15" s="24" t="s">
        <v>0</v>
      </c>
      <c r="AU15" s="24" t="s">
        <v>0</v>
      </c>
      <c r="AV15" s="24" t="s">
        <v>0</v>
      </c>
      <c r="AW15" s="24" t="s">
        <v>0</v>
      </c>
      <c r="AX15" s="24" t="s">
        <v>0</v>
      </c>
      <c r="AY15" s="24" t="s">
        <v>0</v>
      </c>
      <c r="AZ15" s="24" t="s">
        <v>0</v>
      </c>
      <c r="BA15" s="24" t="s">
        <v>0</v>
      </c>
      <c r="BB15" s="24" t="s">
        <v>0</v>
      </c>
      <c r="BC15" s="24" t="s">
        <v>0</v>
      </c>
      <c r="BD15" s="24" t="s">
        <v>0</v>
      </c>
      <c r="BE15" s="24" t="s">
        <v>0</v>
      </c>
      <c r="BF15" s="24" t="s">
        <v>0</v>
      </c>
      <c r="BG15" s="24" t="s">
        <v>0</v>
      </c>
      <c r="BH15" s="24" t="s">
        <v>0</v>
      </c>
      <c r="BI15" s="24" t="s">
        <v>0</v>
      </c>
      <c r="BJ15" s="24" t="s">
        <v>0</v>
      </c>
      <c r="BK15" s="24" t="s">
        <v>0</v>
      </c>
      <c r="BL15" s="24" t="s">
        <v>0</v>
      </c>
      <c r="BM15" s="24" t="s">
        <v>0</v>
      </c>
      <c r="BN15" s="24" t="s">
        <v>0</v>
      </c>
    </row>
    <row r="16" spans="1:66" x14ac:dyDescent="0.25">
      <c r="A16" s="22">
        <v>138</v>
      </c>
      <c r="B16" s="23" t="s">
        <v>0</v>
      </c>
      <c r="C16" s="23" t="s">
        <v>260</v>
      </c>
      <c r="D16" s="20">
        <v>12531</v>
      </c>
      <c r="E16" s="20">
        <v>5606</v>
      </c>
      <c r="F16" s="20">
        <v>6925</v>
      </c>
      <c r="G16" s="20">
        <v>533</v>
      </c>
      <c r="H16" s="20">
        <v>334</v>
      </c>
      <c r="I16" s="20">
        <v>199</v>
      </c>
      <c r="J16" s="20">
        <v>249</v>
      </c>
      <c r="K16" s="20">
        <v>138</v>
      </c>
      <c r="L16" s="20">
        <v>111</v>
      </c>
      <c r="M16" s="20">
        <v>85</v>
      </c>
      <c r="N16" s="20">
        <v>63</v>
      </c>
      <c r="O16" s="20">
        <v>22</v>
      </c>
      <c r="P16" s="20">
        <v>155</v>
      </c>
      <c r="Q16" s="20">
        <v>99</v>
      </c>
      <c r="R16" s="20">
        <v>56</v>
      </c>
      <c r="S16" s="20">
        <v>62</v>
      </c>
      <c r="T16" s="20">
        <v>40</v>
      </c>
      <c r="U16" s="20">
        <v>22</v>
      </c>
      <c r="V16" s="20">
        <v>25</v>
      </c>
      <c r="W16" s="20">
        <v>18</v>
      </c>
      <c r="X16" s="20">
        <v>7</v>
      </c>
      <c r="Y16" s="20">
        <v>46</v>
      </c>
      <c r="Z16" s="20">
        <v>27</v>
      </c>
      <c r="AA16" s="20">
        <v>19</v>
      </c>
      <c r="AB16" s="20">
        <v>22</v>
      </c>
      <c r="AC16" s="20">
        <v>14</v>
      </c>
      <c r="AD16" s="20">
        <v>8</v>
      </c>
      <c r="AE16" s="20">
        <v>33</v>
      </c>
      <c r="AF16" s="20">
        <v>25</v>
      </c>
      <c r="AG16" s="20">
        <v>8</v>
      </c>
      <c r="AH16" s="20">
        <v>11</v>
      </c>
      <c r="AI16" s="20">
        <v>9</v>
      </c>
      <c r="AJ16" s="20">
        <v>2</v>
      </c>
      <c r="AK16" s="20">
        <v>11998</v>
      </c>
      <c r="AL16" s="20">
        <v>5272</v>
      </c>
      <c r="AM16" s="20">
        <v>6726</v>
      </c>
      <c r="AN16" s="20">
        <v>3468</v>
      </c>
      <c r="AO16" s="20">
        <v>1481</v>
      </c>
      <c r="AP16" s="20">
        <v>1987</v>
      </c>
      <c r="AQ16" s="20">
        <v>1939</v>
      </c>
      <c r="AR16" s="20">
        <v>1092</v>
      </c>
      <c r="AS16" s="20">
        <v>847</v>
      </c>
      <c r="AT16" s="20">
        <v>238</v>
      </c>
      <c r="AU16" s="20">
        <v>131</v>
      </c>
      <c r="AV16" s="20">
        <v>107</v>
      </c>
      <c r="AW16" s="20">
        <v>658</v>
      </c>
      <c r="AX16" s="20">
        <v>385</v>
      </c>
      <c r="AY16" s="20">
        <v>273</v>
      </c>
      <c r="AZ16" s="20">
        <v>735</v>
      </c>
      <c r="BA16" s="20">
        <v>418</v>
      </c>
      <c r="BB16" s="20">
        <v>317</v>
      </c>
      <c r="BC16" s="20">
        <v>308</v>
      </c>
      <c r="BD16" s="20">
        <v>158</v>
      </c>
      <c r="BE16" s="20">
        <v>150</v>
      </c>
      <c r="BF16" s="20">
        <v>1716</v>
      </c>
      <c r="BG16" s="20">
        <v>886</v>
      </c>
      <c r="BH16" s="20">
        <v>830</v>
      </c>
      <c r="BI16" s="20">
        <v>3239</v>
      </c>
      <c r="BJ16" s="20">
        <v>1170</v>
      </c>
      <c r="BK16" s="20">
        <v>2069</v>
      </c>
      <c r="BL16" s="20">
        <v>1636</v>
      </c>
      <c r="BM16" s="20">
        <v>643</v>
      </c>
      <c r="BN16" s="20">
        <v>993</v>
      </c>
    </row>
    <row r="17" ht="0" hidden="1" customHeight="1" x14ac:dyDescent="0.25"/>
  </sheetData>
  <mergeCells count="49">
    <mergeCell ref="BL8:BN8"/>
    <mergeCell ref="AT7:BE7"/>
    <mergeCell ref="BF7:BH7"/>
    <mergeCell ref="BI7:BK7"/>
    <mergeCell ref="BL7:BN7"/>
    <mergeCell ref="D8:F8"/>
    <mergeCell ref="G8:I8"/>
    <mergeCell ref="J8:L8"/>
    <mergeCell ref="M8:O8"/>
    <mergeCell ref="P8:R8"/>
    <mergeCell ref="AE8:AG8"/>
    <mergeCell ref="AH8:AJ8"/>
    <mergeCell ref="AK8:AM8"/>
    <mergeCell ref="AN8:AP8"/>
    <mergeCell ref="AQ8:AS8"/>
    <mergeCell ref="BF8:BH8"/>
    <mergeCell ref="BI8:BK8"/>
    <mergeCell ref="AE7:AG7"/>
    <mergeCell ref="AH7:AJ7"/>
    <mergeCell ref="AK7:AM7"/>
    <mergeCell ref="AN7:AP7"/>
    <mergeCell ref="AQ7:AS7"/>
    <mergeCell ref="G7:I7"/>
    <mergeCell ref="J7:L7"/>
    <mergeCell ref="M7:O7"/>
    <mergeCell ref="P7:R7"/>
    <mergeCell ref="S7:AD7"/>
    <mergeCell ref="AQ5:BE5"/>
    <mergeCell ref="BF5:BN5"/>
    <mergeCell ref="D6:F6"/>
    <mergeCell ref="G6:I6"/>
    <mergeCell ref="J6:O6"/>
    <mergeCell ref="P6:AD6"/>
    <mergeCell ref="AE6:AJ6"/>
    <mergeCell ref="AK6:AM6"/>
    <mergeCell ref="AN6:AP6"/>
    <mergeCell ref="AQ6:BE6"/>
    <mergeCell ref="BF6:BN6"/>
    <mergeCell ref="G5:O5"/>
    <mergeCell ref="P5:AD5"/>
    <mergeCell ref="AE5:AJ5"/>
    <mergeCell ref="AK5:AM5"/>
    <mergeCell ref="AN5:AP5"/>
    <mergeCell ref="A3:C3"/>
    <mergeCell ref="A4:A9"/>
    <mergeCell ref="B4:B9"/>
    <mergeCell ref="C4:C9"/>
    <mergeCell ref="D5:F5"/>
    <mergeCell ref="D7:F7"/>
  </mergeCells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U14"/>
  <sheetViews>
    <sheetView showGridLines="0" topLeftCell="A5" workbookViewId="0">
      <selection activeCell="A17" activeCellId="2" sqref="A39:XFD149 A20:XFD36 A8:XFD1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99" width="8.28515625" customWidth="1"/>
    <col min="100" max="100" width="38.140625" customWidth="1"/>
  </cols>
  <sheetData>
    <row r="1" spans="1:99" ht="2.25" customHeight="1" x14ac:dyDescent="0.25"/>
    <row r="2" spans="1:99" ht="18" customHeight="1" x14ac:dyDescent="0.25">
      <c r="A2" s="45" t="s">
        <v>508</v>
      </c>
      <c r="B2" s="42"/>
      <c r="C2" s="42"/>
    </row>
    <row r="3" spans="1:99" ht="22.5" x14ac:dyDescent="0.25">
      <c r="A3" s="83" t="s">
        <v>58</v>
      </c>
      <c r="B3" s="84" t="s">
        <v>59</v>
      </c>
      <c r="C3" s="84" t="s">
        <v>60</v>
      </c>
      <c r="D3" s="25" t="s">
        <v>509</v>
      </c>
      <c r="E3" s="25" t="s">
        <v>509</v>
      </c>
      <c r="F3" s="26" t="s">
        <v>509</v>
      </c>
      <c r="G3" s="25" t="s">
        <v>510</v>
      </c>
      <c r="H3" s="25" t="s">
        <v>510</v>
      </c>
      <c r="I3" s="25" t="s">
        <v>510</v>
      </c>
      <c r="J3" s="25" t="s">
        <v>511</v>
      </c>
      <c r="K3" s="25" t="s">
        <v>511</v>
      </c>
      <c r="L3" s="26" t="s">
        <v>511</v>
      </c>
      <c r="M3" s="25" t="s">
        <v>512</v>
      </c>
      <c r="N3" s="25" t="s">
        <v>512</v>
      </c>
      <c r="O3" s="25" t="s">
        <v>512</v>
      </c>
      <c r="P3" s="25" t="s">
        <v>513</v>
      </c>
      <c r="Q3" s="25" t="s">
        <v>513</v>
      </c>
      <c r="R3" s="25" t="s">
        <v>513</v>
      </c>
      <c r="S3" s="25" t="s">
        <v>514</v>
      </c>
      <c r="T3" s="25" t="s">
        <v>514</v>
      </c>
      <c r="U3" s="25" t="s">
        <v>514</v>
      </c>
      <c r="V3" s="25" t="s">
        <v>515</v>
      </c>
      <c r="W3" s="25" t="s">
        <v>515</v>
      </c>
      <c r="X3" s="26" t="s">
        <v>515</v>
      </c>
      <c r="Y3" s="25" t="s">
        <v>516</v>
      </c>
      <c r="Z3" s="25" t="s">
        <v>516</v>
      </c>
      <c r="AA3" s="26" t="s">
        <v>516</v>
      </c>
      <c r="AB3" s="25" t="s">
        <v>517</v>
      </c>
      <c r="AC3" s="25" t="s">
        <v>517</v>
      </c>
      <c r="AD3" s="26" t="s">
        <v>517</v>
      </c>
      <c r="AE3" s="25" t="s">
        <v>518</v>
      </c>
      <c r="AF3" s="25" t="s">
        <v>518</v>
      </c>
      <c r="AG3" s="25" t="s">
        <v>518</v>
      </c>
      <c r="AH3" s="25" t="s">
        <v>519</v>
      </c>
      <c r="AI3" s="25" t="s">
        <v>519</v>
      </c>
      <c r="AJ3" s="25" t="s">
        <v>519</v>
      </c>
      <c r="AK3" s="25" t="s">
        <v>520</v>
      </c>
      <c r="AL3" s="25" t="s">
        <v>520</v>
      </c>
      <c r="AM3" s="26" t="s">
        <v>520</v>
      </c>
      <c r="AN3" s="25" t="s">
        <v>521</v>
      </c>
      <c r="AO3" s="25" t="s">
        <v>521</v>
      </c>
      <c r="AP3" s="26" t="s">
        <v>521</v>
      </c>
      <c r="AQ3" s="25" t="s">
        <v>522</v>
      </c>
      <c r="AR3" s="25" t="s">
        <v>522</v>
      </c>
      <c r="AS3" s="26" t="s">
        <v>522</v>
      </c>
      <c r="AT3" s="25" t="s">
        <v>523</v>
      </c>
      <c r="AU3" s="25" t="s">
        <v>523</v>
      </c>
      <c r="AV3" s="25" t="s">
        <v>523</v>
      </c>
      <c r="AW3" s="25" t="s">
        <v>524</v>
      </c>
      <c r="AX3" s="25" t="s">
        <v>524</v>
      </c>
      <c r="AY3" s="25" t="s">
        <v>524</v>
      </c>
      <c r="AZ3" s="25" t="s">
        <v>525</v>
      </c>
      <c r="BA3" s="25" t="s">
        <v>526</v>
      </c>
      <c r="BB3" s="25" t="s">
        <v>525</v>
      </c>
      <c r="BC3" s="25" t="s">
        <v>527</v>
      </c>
      <c r="BD3" s="25" t="s">
        <v>527</v>
      </c>
      <c r="BE3" s="26" t="s">
        <v>527</v>
      </c>
      <c r="BF3" s="25" t="s">
        <v>528</v>
      </c>
      <c r="BG3" s="25" t="s">
        <v>528</v>
      </c>
      <c r="BH3" s="26" t="s">
        <v>528</v>
      </c>
      <c r="BI3" s="25" t="s">
        <v>529</v>
      </c>
      <c r="BJ3" s="25" t="s">
        <v>529</v>
      </c>
      <c r="BK3" s="26" t="s">
        <v>529</v>
      </c>
      <c r="BL3" s="25" t="s">
        <v>530</v>
      </c>
      <c r="BM3" s="25" t="s">
        <v>530</v>
      </c>
      <c r="BN3" s="26" t="s">
        <v>530</v>
      </c>
      <c r="BO3" s="25" t="s">
        <v>531</v>
      </c>
      <c r="BP3" s="25" t="s">
        <v>531</v>
      </c>
      <c r="BQ3" s="26" t="s">
        <v>531</v>
      </c>
      <c r="BR3" s="25" t="s">
        <v>532</v>
      </c>
      <c r="BS3" s="25" t="s">
        <v>532</v>
      </c>
      <c r="BT3" s="25" t="s">
        <v>532</v>
      </c>
      <c r="BU3" s="25" t="s">
        <v>533</v>
      </c>
      <c r="BV3" s="25" t="s">
        <v>533</v>
      </c>
      <c r="BW3" s="25" t="s">
        <v>533</v>
      </c>
      <c r="BX3" s="25" t="s">
        <v>534</v>
      </c>
      <c r="BY3" s="25" t="s">
        <v>534</v>
      </c>
      <c r="BZ3" s="26" t="s">
        <v>534</v>
      </c>
      <c r="CA3" s="25" t="s">
        <v>535</v>
      </c>
      <c r="CB3" s="25" t="s">
        <v>535</v>
      </c>
      <c r="CC3" s="26" t="s">
        <v>535</v>
      </c>
      <c r="CD3" s="25" t="s">
        <v>536</v>
      </c>
      <c r="CE3" s="25" t="s">
        <v>536</v>
      </c>
      <c r="CF3" s="26" t="s">
        <v>536</v>
      </c>
      <c r="CG3" s="25" t="s">
        <v>537</v>
      </c>
      <c r="CH3" s="25" t="s">
        <v>537</v>
      </c>
      <c r="CI3" s="25" t="s">
        <v>537</v>
      </c>
      <c r="CJ3" s="25" t="s">
        <v>538</v>
      </c>
      <c r="CK3" s="25" t="s">
        <v>538</v>
      </c>
      <c r="CL3" s="25" t="s">
        <v>538</v>
      </c>
      <c r="CM3" s="25" t="s">
        <v>539</v>
      </c>
      <c r="CN3" s="25" t="s">
        <v>539</v>
      </c>
      <c r="CO3" s="25" t="s">
        <v>539</v>
      </c>
      <c r="CP3" s="25" t="s">
        <v>540</v>
      </c>
      <c r="CQ3" s="25" t="s">
        <v>540</v>
      </c>
      <c r="CR3" s="26" t="s">
        <v>540</v>
      </c>
      <c r="CS3" s="25" t="s">
        <v>541</v>
      </c>
      <c r="CT3" s="25" t="s">
        <v>541</v>
      </c>
      <c r="CU3" s="26" t="s">
        <v>541</v>
      </c>
    </row>
    <row r="4" spans="1:99" x14ac:dyDescent="0.25">
      <c r="A4" s="47"/>
      <c r="B4" s="50"/>
      <c r="C4" s="50"/>
      <c r="D4" s="89" t="s">
        <v>542</v>
      </c>
      <c r="E4" s="60"/>
      <c r="F4" s="61"/>
      <c r="G4" s="86" t="s">
        <v>290</v>
      </c>
      <c r="H4" s="65"/>
      <c r="I4" s="65"/>
      <c r="J4" s="65"/>
      <c r="K4" s="65"/>
      <c r="L4" s="66"/>
      <c r="M4" s="86" t="s">
        <v>290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  <c r="Y4" s="89" t="s">
        <v>543</v>
      </c>
      <c r="Z4" s="60"/>
      <c r="AA4" s="61"/>
      <c r="AB4" s="89" t="s">
        <v>0</v>
      </c>
      <c r="AC4" s="60"/>
      <c r="AD4" s="61"/>
      <c r="AE4" s="91" t="s">
        <v>544</v>
      </c>
      <c r="AF4" s="60"/>
      <c r="AG4" s="63"/>
      <c r="AH4" s="86" t="s">
        <v>290</v>
      </c>
      <c r="AI4" s="65"/>
      <c r="AJ4" s="65"/>
      <c r="AK4" s="65"/>
      <c r="AL4" s="65"/>
      <c r="AM4" s="66"/>
      <c r="AN4" s="89" t="s">
        <v>0</v>
      </c>
      <c r="AO4" s="60"/>
      <c r="AP4" s="61"/>
      <c r="AQ4" s="89" t="s">
        <v>0</v>
      </c>
      <c r="AR4" s="60"/>
      <c r="AS4" s="61"/>
      <c r="AT4" s="91" t="s">
        <v>545</v>
      </c>
      <c r="AU4" s="60"/>
      <c r="AV4" s="63"/>
      <c r="AW4" s="86" t="s">
        <v>71</v>
      </c>
      <c r="AX4" s="65"/>
      <c r="AY4" s="65"/>
      <c r="AZ4" s="65"/>
      <c r="BA4" s="65"/>
      <c r="BB4" s="65"/>
      <c r="BC4" s="65"/>
      <c r="BD4" s="65"/>
      <c r="BE4" s="66"/>
      <c r="BF4" s="89" t="s">
        <v>546</v>
      </c>
      <c r="BG4" s="60"/>
      <c r="BH4" s="61"/>
      <c r="BI4" s="89" t="s">
        <v>547</v>
      </c>
      <c r="BJ4" s="60"/>
      <c r="BK4" s="61"/>
      <c r="BL4" s="89" t="s">
        <v>548</v>
      </c>
      <c r="BM4" s="60"/>
      <c r="BN4" s="61"/>
      <c r="BO4" s="89" t="s">
        <v>549</v>
      </c>
      <c r="BP4" s="60"/>
      <c r="BQ4" s="61"/>
      <c r="BR4" s="91" t="s">
        <v>550</v>
      </c>
      <c r="BS4" s="60"/>
      <c r="BT4" s="63"/>
      <c r="BU4" s="86" t="s">
        <v>290</v>
      </c>
      <c r="BV4" s="65"/>
      <c r="BW4" s="65"/>
      <c r="BX4" s="65"/>
      <c r="BY4" s="65"/>
      <c r="BZ4" s="66"/>
      <c r="CA4" s="89" t="s">
        <v>551</v>
      </c>
      <c r="CB4" s="60"/>
      <c r="CC4" s="61"/>
      <c r="CD4" s="89" t="s">
        <v>551</v>
      </c>
      <c r="CE4" s="60"/>
      <c r="CF4" s="61"/>
      <c r="CG4" s="91" t="s">
        <v>545</v>
      </c>
      <c r="CH4" s="60"/>
      <c r="CI4" s="63"/>
      <c r="CJ4" s="86" t="s">
        <v>71</v>
      </c>
      <c r="CK4" s="65"/>
      <c r="CL4" s="65"/>
      <c r="CM4" s="65"/>
      <c r="CN4" s="65"/>
      <c r="CO4" s="65"/>
      <c r="CP4" s="65"/>
      <c r="CQ4" s="65"/>
      <c r="CR4" s="66"/>
      <c r="CS4" s="89" t="s">
        <v>552</v>
      </c>
      <c r="CT4" s="60"/>
      <c r="CU4" s="61"/>
    </row>
    <row r="5" spans="1:99" x14ac:dyDescent="0.25">
      <c r="A5" s="47"/>
      <c r="B5" s="50"/>
      <c r="C5" s="50"/>
      <c r="D5" s="90" t="s">
        <v>553</v>
      </c>
      <c r="E5" s="42"/>
      <c r="F5" s="81"/>
      <c r="G5" s="91" t="s">
        <v>554</v>
      </c>
      <c r="H5" s="60"/>
      <c r="I5" s="63"/>
      <c r="J5" s="86" t="s">
        <v>433</v>
      </c>
      <c r="K5" s="65"/>
      <c r="L5" s="66"/>
      <c r="M5" s="91" t="s">
        <v>555</v>
      </c>
      <c r="N5" s="60"/>
      <c r="O5" s="63"/>
      <c r="P5" s="91" t="s">
        <v>556</v>
      </c>
      <c r="Q5" s="60"/>
      <c r="R5" s="63"/>
      <c r="S5" s="91" t="s">
        <v>557</v>
      </c>
      <c r="T5" s="60"/>
      <c r="U5" s="63"/>
      <c r="V5" s="89" t="s">
        <v>558</v>
      </c>
      <c r="W5" s="60"/>
      <c r="X5" s="61"/>
      <c r="Y5" s="90" t="s">
        <v>559</v>
      </c>
      <c r="Z5" s="42"/>
      <c r="AA5" s="81"/>
      <c r="AB5" s="90" t="s">
        <v>560</v>
      </c>
      <c r="AC5" s="42"/>
      <c r="AD5" s="81"/>
      <c r="AE5" s="105" t="s">
        <v>561</v>
      </c>
      <c r="AF5" s="42"/>
      <c r="AG5" s="55"/>
      <c r="AH5" s="91" t="s">
        <v>562</v>
      </c>
      <c r="AI5" s="60"/>
      <c r="AJ5" s="63"/>
      <c r="AK5" s="89" t="s">
        <v>563</v>
      </c>
      <c r="AL5" s="60"/>
      <c r="AM5" s="61"/>
      <c r="AN5" s="90" t="s">
        <v>564</v>
      </c>
      <c r="AO5" s="42"/>
      <c r="AP5" s="81"/>
      <c r="AQ5" s="90" t="s">
        <v>565</v>
      </c>
      <c r="AR5" s="42"/>
      <c r="AS5" s="81"/>
      <c r="AT5" s="105" t="s">
        <v>566</v>
      </c>
      <c r="AU5" s="42"/>
      <c r="AV5" s="55"/>
      <c r="AW5" s="91" t="s">
        <v>567</v>
      </c>
      <c r="AX5" s="60"/>
      <c r="AY5" s="63"/>
      <c r="AZ5" s="91" t="s">
        <v>568</v>
      </c>
      <c r="BA5" s="60"/>
      <c r="BB5" s="63"/>
      <c r="BC5" s="89" t="s">
        <v>569</v>
      </c>
      <c r="BD5" s="60"/>
      <c r="BE5" s="61"/>
      <c r="BF5" s="90" t="s">
        <v>570</v>
      </c>
      <c r="BG5" s="42"/>
      <c r="BH5" s="81"/>
      <c r="BI5" s="90" t="s">
        <v>570</v>
      </c>
      <c r="BJ5" s="42"/>
      <c r="BK5" s="81"/>
      <c r="BL5" s="90" t="s">
        <v>571</v>
      </c>
      <c r="BM5" s="42"/>
      <c r="BN5" s="81"/>
      <c r="BO5" s="90" t="s">
        <v>572</v>
      </c>
      <c r="BP5" s="42"/>
      <c r="BQ5" s="81"/>
      <c r="BR5" s="105" t="s">
        <v>573</v>
      </c>
      <c r="BS5" s="42"/>
      <c r="BT5" s="55"/>
      <c r="BU5" s="91" t="s">
        <v>562</v>
      </c>
      <c r="BV5" s="60"/>
      <c r="BW5" s="63"/>
      <c r="BX5" s="89" t="s">
        <v>563</v>
      </c>
      <c r="BY5" s="60"/>
      <c r="BZ5" s="61"/>
      <c r="CA5" s="90" t="s">
        <v>574</v>
      </c>
      <c r="CB5" s="42"/>
      <c r="CC5" s="81"/>
      <c r="CD5" s="90" t="s">
        <v>575</v>
      </c>
      <c r="CE5" s="42"/>
      <c r="CF5" s="81"/>
      <c r="CG5" s="105" t="s">
        <v>576</v>
      </c>
      <c r="CH5" s="42"/>
      <c r="CI5" s="55"/>
      <c r="CJ5" s="91" t="s">
        <v>567</v>
      </c>
      <c r="CK5" s="60"/>
      <c r="CL5" s="63"/>
      <c r="CM5" s="91" t="s">
        <v>577</v>
      </c>
      <c r="CN5" s="60"/>
      <c r="CO5" s="63"/>
      <c r="CP5" s="89" t="s">
        <v>569</v>
      </c>
      <c r="CQ5" s="60"/>
      <c r="CR5" s="61"/>
      <c r="CS5" s="90" t="s">
        <v>578</v>
      </c>
      <c r="CT5" s="42"/>
      <c r="CU5" s="81"/>
    </row>
    <row r="6" spans="1:99" x14ac:dyDescent="0.25">
      <c r="A6" s="47"/>
      <c r="B6" s="50"/>
      <c r="C6" s="50"/>
      <c r="D6" s="87" t="s">
        <v>0</v>
      </c>
      <c r="E6" s="68"/>
      <c r="F6" s="69"/>
      <c r="G6" s="93" t="s">
        <v>0</v>
      </c>
      <c r="H6" s="68"/>
      <c r="I6" s="72"/>
      <c r="J6" s="86" t="s">
        <v>579</v>
      </c>
      <c r="K6" s="65"/>
      <c r="L6" s="66"/>
      <c r="M6" s="93" t="s">
        <v>0</v>
      </c>
      <c r="N6" s="68"/>
      <c r="O6" s="72"/>
      <c r="P6" s="93" t="s">
        <v>0</v>
      </c>
      <c r="Q6" s="68"/>
      <c r="R6" s="72"/>
      <c r="S6" s="93" t="s">
        <v>0</v>
      </c>
      <c r="T6" s="68"/>
      <c r="U6" s="72"/>
      <c r="V6" s="92" t="s">
        <v>580</v>
      </c>
      <c r="W6" s="68"/>
      <c r="X6" s="69"/>
      <c r="Y6" s="87" t="s">
        <v>0</v>
      </c>
      <c r="Z6" s="68"/>
      <c r="AA6" s="69"/>
      <c r="AB6" s="87" t="s">
        <v>0</v>
      </c>
      <c r="AC6" s="68"/>
      <c r="AD6" s="69"/>
      <c r="AE6" s="106" t="s">
        <v>581</v>
      </c>
      <c r="AF6" s="68"/>
      <c r="AG6" s="72"/>
      <c r="AH6" s="93" t="s">
        <v>0</v>
      </c>
      <c r="AI6" s="68"/>
      <c r="AJ6" s="72"/>
      <c r="AK6" s="92" t="s">
        <v>0</v>
      </c>
      <c r="AL6" s="68"/>
      <c r="AM6" s="69"/>
      <c r="AN6" s="87" t="s">
        <v>0</v>
      </c>
      <c r="AO6" s="68"/>
      <c r="AP6" s="69"/>
      <c r="AQ6" s="87" t="s">
        <v>0</v>
      </c>
      <c r="AR6" s="68"/>
      <c r="AS6" s="69"/>
      <c r="AT6" s="106" t="s">
        <v>0</v>
      </c>
      <c r="AU6" s="68"/>
      <c r="AV6" s="72"/>
      <c r="AW6" s="93" t="s">
        <v>582</v>
      </c>
      <c r="AX6" s="68"/>
      <c r="AY6" s="72"/>
      <c r="AZ6" s="93" t="s">
        <v>0</v>
      </c>
      <c r="BA6" s="68"/>
      <c r="BB6" s="72"/>
      <c r="BC6" s="92" t="s">
        <v>0</v>
      </c>
      <c r="BD6" s="68"/>
      <c r="BE6" s="69"/>
      <c r="BF6" s="87" t="s">
        <v>583</v>
      </c>
      <c r="BG6" s="68"/>
      <c r="BH6" s="69"/>
      <c r="BI6" s="87" t="s">
        <v>583</v>
      </c>
      <c r="BJ6" s="68"/>
      <c r="BK6" s="69"/>
      <c r="BL6" s="87" t="s">
        <v>0</v>
      </c>
      <c r="BM6" s="68"/>
      <c r="BN6" s="69"/>
      <c r="BO6" s="87" t="s">
        <v>0</v>
      </c>
      <c r="BP6" s="68"/>
      <c r="BQ6" s="69"/>
      <c r="BR6" s="106" t="s">
        <v>584</v>
      </c>
      <c r="BS6" s="68"/>
      <c r="BT6" s="72"/>
      <c r="BU6" s="93" t="s">
        <v>0</v>
      </c>
      <c r="BV6" s="68"/>
      <c r="BW6" s="72"/>
      <c r="BX6" s="92" t="s">
        <v>0</v>
      </c>
      <c r="BY6" s="68"/>
      <c r="BZ6" s="69"/>
      <c r="CA6" s="87" t="s">
        <v>0</v>
      </c>
      <c r="CB6" s="68"/>
      <c r="CC6" s="69"/>
      <c r="CD6" s="87" t="s">
        <v>0</v>
      </c>
      <c r="CE6" s="68"/>
      <c r="CF6" s="69"/>
      <c r="CG6" s="106" t="s">
        <v>585</v>
      </c>
      <c r="CH6" s="68"/>
      <c r="CI6" s="72"/>
      <c r="CJ6" s="93" t="s">
        <v>582</v>
      </c>
      <c r="CK6" s="68"/>
      <c r="CL6" s="72"/>
      <c r="CM6" s="93" t="s">
        <v>0</v>
      </c>
      <c r="CN6" s="68"/>
      <c r="CO6" s="72"/>
      <c r="CP6" s="92" t="s">
        <v>0</v>
      </c>
      <c r="CQ6" s="68"/>
      <c r="CR6" s="69"/>
      <c r="CS6" s="87" t="s">
        <v>0</v>
      </c>
      <c r="CT6" s="68"/>
      <c r="CU6" s="69"/>
    </row>
    <row r="7" spans="1:99" ht="22.5" x14ac:dyDescent="0.25">
      <c r="A7" s="48"/>
      <c r="B7" s="51"/>
      <c r="C7" s="51"/>
      <c r="D7" s="30" t="s">
        <v>77</v>
      </c>
      <c r="E7" s="30" t="s">
        <v>78</v>
      </c>
      <c r="F7" s="31" t="s">
        <v>79</v>
      </c>
      <c r="G7" s="30" t="s">
        <v>77</v>
      </c>
      <c r="H7" s="30" t="s">
        <v>78</v>
      </c>
      <c r="I7" s="30" t="s">
        <v>79</v>
      </c>
      <c r="J7" s="30" t="s">
        <v>77</v>
      </c>
      <c r="K7" s="30" t="s">
        <v>78</v>
      </c>
      <c r="L7" s="31" t="s">
        <v>79</v>
      </c>
      <c r="M7" s="30" t="s">
        <v>77</v>
      </c>
      <c r="N7" s="30" t="s">
        <v>78</v>
      </c>
      <c r="O7" s="30" t="s">
        <v>79</v>
      </c>
      <c r="P7" s="30" t="s">
        <v>77</v>
      </c>
      <c r="Q7" s="30" t="s">
        <v>78</v>
      </c>
      <c r="R7" s="30" t="s">
        <v>79</v>
      </c>
      <c r="S7" s="30" t="s">
        <v>77</v>
      </c>
      <c r="T7" s="30" t="s">
        <v>78</v>
      </c>
      <c r="U7" s="30" t="s">
        <v>79</v>
      </c>
      <c r="V7" s="30" t="s">
        <v>77</v>
      </c>
      <c r="W7" s="30" t="s">
        <v>78</v>
      </c>
      <c r="X7" s="31" t="s">
        <v>79</v>
      </c>
      <c r="Y7" s="30" t="s">
        <v>77</v>
      </c>
      <c r="Z7" s="30" t="s">
        <v>78</v>
      </c>
      <c r="AA7" s="31" t="s">
        <v>79</v>
      </c>
      <c r="AB7" s="30" t="s">
        <v>77</v>
      </c>
      <c r="AC7" s="30" t="s">
        <v>78</v>
      </c>
      <c r="AD7" s="31" t="s">
        <v>79</v>
      </c>
      <c r="AE7" s="30" t="s">
        <v>77</v>
      </c>
      <c r="AF7" s="30" t="s">
        <v>78</v>
      </c>
      <c r="AG7" s="30" t="s">
        <v>79</v>
      </c>
      <c r="AH7" s="30" t="s">
        <v>77</v>
      </c>
      <c r="AI7" s="30" t="s">
        <v>78</v>
      </c>
      <c r="AJ7" s="30" t="s">
        <v>79</v>
      </c>
      <c r="AK7" s="30" t="s">
        <v>77</v>
      </c>
      <c r="AL7" s="30" t="s">
        <v>78</v>
      </c>
      <c r="AM7" s="31" t="s">
        <v>79</v>
      </c>
      <c r="AN7" s="30" t="s">
        <v>77</v>
      </c>
      <c r="AO7" s="30" t="s">
        <v>78</v>
      </c>
      <c r="AP7" s="31" t="s">
        <v>79</v>
      </c>
      <c r="AQ7" s="30" t="s">
        <v>77</v>
      </c>
      <c r="AR7" s="30" t="s">
        <v>78</v>
      </c>
      <c r="AS7" s="31" t="s">
        <v>79</v>
      </c>
      <c r="AT7" s="30" t="s">
        <v>77</v>
      </c>
      <c r="AU7" s="30" t="s">
        <v>78</v>
      </c>
      <c r="AV7" s="30" t="s">
        <v>79</v>
      </c>
      <c r="AW7" s="30" t="s">
        <v>77</v>
      </c>
      <c r="AX7" s="30" t="s">
        <v>78</v>
      </c>
      <c r="AY7" s="30" t="s">
        <v>79</v>
      </c>
      <c r="AZ7" s="30" t="s">
        <v>77</v>
      </c>
      <c r="BA7" s="30" t="s">
        <v>78</v>
      </c>
      <c r="BB7" s="30" t="s">
        <v>79</v>
      </c>
      <c r="BC7" s="30" t="s">
        <v>77</v>
      </c>
      <c r="BD7" s="30" t="s">
        <v>78</v>
      </c>
      <c r="BE7" s="31" t="s">
        <v>79</v>
      </c>
      <c r="BF7" s="30" t="s">
        <v>77</v>
      </c>
      <c r="BG7" s="30" t="s">
        <v>78</v>
      </c>
      <c r="BH7" s="31" t="s">
        <v>79</v>
      </c>
      <c r="BI7" s="30" t="s">
        <v>77</v>
      </c>
      <c r="BJ7" s="30" t="s">
        <v>78</v>
      </c>
      <c r="BK7" s="31" t="s">
        <v>79</v>
      </c>
      <c r="BL7" s="30" t="s">
        <v>77</v>
      </c>
      <c r="BM7" s="30" t="s">
        <v>78</v>
      </c>
      <c r="BN7" s="31" t="s">
        <v>79</v>
      </c>
      <c r="BO7" s="30" t="s">
        <v>77</v>
      </c>
      <c r="BP7" s="30" t="s">
        <v>78</v>
      </c>
      <c r="BQ7" s="31" t="s">
        <v>79</v>
      </c>
      <c r="BR7" s="30" t="s">
        <v>77</v>
      </c>
      <c r="BS7" s="30" t="s">
        <v>78</v>
      </c>
      <c r="BT7" s="30" t="s">
        <v>79</v>
      </c>
      <c r="BU7" s="30" t="s">
        <v>77</v>
      </c>
      <c r="BV7" s="30" t="s">
        <v>78</v>
      </c>
      <c r="BW7" s="30" t="s">
        <v>79</v>
      </c>
      <c r="BX7" s="30" t="s">
        <v>77</v>
      </c>
      <c r="BY7" s="30" t="s">
        <v>78</v>
      </c>
      <c r="BZ7" s="31" t="s">
        <v>79</v>
      </c>
      <c r="CA7" s="30" t="s">
        <v>77</v>
      </c>
      <c r="CB7" s="30" t="s">
        <v>78</v>
      </c>
      <c r="CC7" s="31" t="s">
        <v>79</v>
      </c>
      <c r="CD7" s="30" t="s">
        <v>77</v>
      </c>
      <c r="CE7" s="30" t="s">
        <v>78</v>
      </c>
      <c r="CF7" s="31" t="s">
        <v>79</v>
      </c>
      <c r="CG7" s="30" t="s">
        <v>77</v>
      </c>
      <c r="CH7" s="30" t="s">
        <v>78</v>
      </c>
      <c r="CI7" s="30" t="s">
        <v>79</v>
      </c>
      <c r="CJ7" s="30" t="s">
        <v>77</v>
      </c>
      <c r="CK7" s="30" t="s">
        <v>78</v>
      </c>
      <c r="CL7" s="30" t="s">
        <v>79</v>
      </c>
      <c r="CM7" s="30" t="s">
        <v>77</v>
      </c>
      <c r="CN7" s="30" t="s">
        <v>78</v>
      </c>
      <c r="CO7" s="30" t="s">
        <v>79</v>
      </c>
      <c r="CP7" s="30" t="s">
        <v>77</v>
      </c>
      <c r="CQ7" s="30" t="s">
        <v>78</v>
      </c>
      <c r="CR7" s="31" t="s">
        <v>79</v>
      </c>
      <c r="CS7" s="30" t="s">
        <v>77</v>
      </c>
      <c r="CT7" s="30" t="s">
        <v>78</v>
      </c>
      <c r="CU7" s="31" t="s">
        <v>79</v>
      </c>
    </row>
    <row r="8" spans="1:99" ht="25.5" x14ac:dyDescent="0.25">
      <c r="A8" s="17">
        <v>10</v>
      </c>
      <c r="B8" s="18" t="s">
        <v>0</v>
      </c>
      <c r="C8" s="18" t="s">
        <v>99</v>
      </c>
      <c r="D8" s="19">
        <v>253</v>
      </c>
      <c r="E8" s="19">
        <v>161</v>
      </c>
      <c r="F8" s="19">
        <v>92</v>
      </c>
      <c r="G8" s="19">
        <v>65</v>
      </c>
      <c r="H8" s="19">
        <v>39</v>
      </c>
      <c r="I8" s="19">
        <v>26</v>
      </c>
      <c r="J8" s="19">
        <v>64</v>
      </c>
      <c r="K8" s="19">
        <v>37</v>
      </c>
      <c r="L8" s="19">
        <v>27</v>
      </c>
      <c r="M8" s="19">
        <v>52</v>
      </c>
      <c r="N8" s="19">
        <v>29</v>
      </c>
      <c r="O8" s="19">
        <v>23</v>
      </c>
      <c r="P8" s="19">
        <v>6</v>
      </c>
      <c r="Q8" s="19">
        <v>4</v>
      </c>
      <c r="R8" s="19">
        <v>2</v>
      </c>
      <c r="S8" s="19">
        <v>86</v>
      </c>
      <c r="T8" s="19">
        <v>67</v>
      </c>
      <c r="U8" s="19">
        <v>19</v>
      </c>
      <c r="V8" s="19">
        <v>44</v>
      </c>
      <c r="W8" s="19">
        <v>22</v>
      </c>
      <c r="X8" s="19">
        <v>22</v>
      </c>
      <c r="Y8" s="19">
        <v>7</v>
      </c>
      <c r="Z8" s="19">
        <v>4</v>
      </c>
      <c r="AA8" s="19">
        <v>3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221</v>
      </c>
      <c r="AU8" s="19">
        <v>126</v>
      </c>
      <c r="AV8" s="19">
        <v>95</v>
      </c>
      <c r="AW8" s="19">
        <v>6</v>
      </c>
      <c r="AX8" s="19">
        <v>2</v>
      </c>
      <c r="AY8" s="19">
        <v>4</v>
      </c>
      <c r="AZ8" s="19">
        <v>215</v>
      </c>
      <c r="BA8" s="19">
        <v>124</v>
      </c>
      <c r="BB8" s="19">
        <v>91</v>
      </c>
      <c r="BC8" s="19">
        <v>0</v>
      </c>
      <c r="BD8" s="19">
        <v>0</v>
      </c>
      <c r="BE8" s="19">
        <v>0</v>
      </c>
      <c r="BF8" s="19">
        <v>60</v>
      </c>
      <c r="BG8" s="19">
        <v>33</v>
      </c>
      <c r="BH8" s="19">
        <v>27</v>
      </c>
      <c r="BI8" s="19">
        <v>84</v>
      </c>
      <c r="BJ8" s="19">
        <v>28</v>
      </c>
      <c r="BK8" s="19">
        <v>56</v>
      </c>
      <c r="BL8" s="19">
        <v>3</v>
      </c>
      <c r="BM8" s="19">
        <v>2</v>
      </c>
      <c r="BN8" s="19">
        <v>1</v>
      </c>
      <c r="BO8" s="19">
        <v>27</v>
      </c>
      <c r="BP8" s="19">
        <v>19</v>
      </c>
      <c r="BQ8" s="19">
        <v>8</v>
      </c>
      <c r="BR8" s="19">
        <v>3</v>
      </c>
      <c r="BS8" s="19">
        <v>3</v>
      </c>
      <c r="BT8" s="19">
        <v>0</v>
      </c>
      <c r="BU8" s="19">
        <v>3</v>
      </c>
      <c r="BV8" s="19">
        <v>3</v>
      </c>
      <c r="BW8" s="19">
        <v>0</v>
      </c>
      <c r="BX8" s="19">
        <v>0</v>
      </c>
      <c r="BY8" s="19">
        <v>0</v>
      </c>
      <c r="BZ8" s="19">
        <v>0</v>
      </c>
      <c r="CA8" s="19">
        <v>95</v>
      </c>
      <c r="CB8" s="19">
        <v>45</v>
      </c>
      <c r="CC8" s="19">
        <v>50</v>
      </c>
      <c r="CD8" s="19">
        <v>12</v>
      </c>
      <c r="CE8" s="19">
        <v>6</v>
      </c>
      <c r="CF8" s="19">
        <v>6</v>
      </c>
      <c r="CG8" s="19">
        <v>46</v>
      </c>
      <c r="CH8" s="19">
        <v>33</v>
      </c>
      <c r="CI8" s="19">
        <v>13</v>
      </c>
      <c r="CJ8" s="19">
        <v>25</v>
      </c>
      <c r="CK8" s="19">
        <v>18</v>
      </c>
      <c r="CL8" s="19">
        <v>7</v>
      </c>
      <c r="CM8" s="19">
        <v>0</v>
      </c>
      <c r="CN8" s="19">
        <v>0</v>
      </c>
      <c r="CO8" s="19">
        <v>0</v>
      </c>
      <c r="CP8" s="19">
        <v>21</v>
      </c>
      <c r="CQ8" s="19">
        <v>15</v>
      </c>
      <c r="CR8" s="19">
        <v>6</v>
      </c>
      <c r="CS8" s="19">
        <v>194</v>
      </c>
      <c r="CT8" s="19">
        <v>81</v>
      </c>
      <c r="CU8" s="19">
        <v>113</v>
      </c>
    </row>
    <row r="9" spans="1:99" ht="3.6" customHeight="1" x14ac:dyDescent="0.25">
      <c r="A9" s="24" t="s">
        <v>0</v>
      </c>
      <c r="B9" s="24" t="s">
        <v>0</v>
      </c>
      <c r="C9" s="24" t="s">
        <v>0</v>
      </c>
      <c r="D9" s="24" t="s">
        <v>0</v>
      </c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  <c r="W9" s="24" t="s">
        <v>0</v>
      </c>
      <c r="X9" s="24" t="s">
        <v>0</v>
      </c>
      <c r="Y9" s="24" t="s">
        <v>0</v>
      </c>
      <c r="Z9" s="24" t="s">
        <v>0</v>
      </c>
      <c r="AA9" s="24" t="s">
        <v>0</v>
      </c>
      <c r="AB9" s="24" t="s">
        <v>0</v>
      </c>
      <c r="AC9" s="24" t="s">
        <v>0</v>
      </c>
      <c r="AD9" s="24" t="s">
        <v>0</v>
      </c>
      <c r="AE9" s="24" t="s">
        <v>0</v>
      </c>
      <c r="AF9" s="24" t="s">
        <v>0</v>
      </c>
      <c r="AG9" s="24" t="s">
        <v>0</v>
      </c>
      <c r="AH9" s="24" t="s">
        <v>0</v>
      </c>
      <c r="AI9" s="24" t="s">
        <v>0</v>
      </c>
      <c r="AJ9" s="24" t="s">
        <v>0</v>
      </c>
      <c r="AK9" s="24" t="s">
        <v>0</v>
      </c>
      <c r="AL9" s="24" t="s">
        <v>0</v>
      </c>
      <c r="AM9" s="24" t="s">
        <v>0</v>
      </c>
      <c r="AN9" s="24" t="s">
        <v>0</v>
      </c>
      <c r="AO9" s="24" t="s">
        <v>0</v>
      </c>
      <c r="AP9" s="24" t="s">
        <v>0</v>
      </c>
      <c r="AQ9" s="24" t="s">
        <v>0</v>
      </c>
      <c r="AR9" s="24" t="s">
        <v>0</v>
      </c>
      <c r="AS9" s="24" t="s">
        <v>0</v>
      </c>
      <c r="AT9" s="24" t="s">
        <v>0</v>
      </c>
      <c r="AU9" s="24" t="s">
        <v>0</v>
      </c>
      <c r="AV9" s="24" t="s">
        <v>0</v>
      </c>
      <c r="AW9" s="24" t="s">
        <v>0</v>
      </c>
      <c r="AX9" s="24" t="s">
        <v>0</v>
      </c>
      <c r="AY9" s="24" t="s">
        <v>0</v>
      </c>
      <c r="AZ9" s="24" t="s">
        <v>0</v>
      </c>
      <c r="BA9" s="24" t="s">
        <v>0</v>
      </c>
      <c r="BB9" s="24" t="s">
        <v>0</v>
      </c>
      <c r="BC9" s="24" t="s">
        <v>0</v>
      </c>
      <c r="BD9" s="24" t="s">
        <v>0</v>
      </c>
      <c r="BE9" s="24" t="s">
        <v>0</v>
      </c>
      <c r="BF9" s="24" t="s">
        <v>0</v>
      </c>
      <c r="BG9" s="24" t="s">
        <v>0</v>
      </c>
      <c r="BH9" s="24" t="s">
        <v>0</v>
      </c>
      <c r="BI9" s="24" t="s">
        <v>0</v>
      </c>
      <c r="BJ9" s="24" t="s">
        <v>0</v>
      </c>
      <c r="BK9" s="24" t="s">
        <v>0</v>
      </c>
      <c r="BL9" s="24" t="s">
        <v>0</v>
      </c>
      <c r="BM9" s="24" t="s">
        <v>0</v>
      </c>
      <c r="BN9" s="24" t="s">
        <v>0</v>
      </c>
      <c r="BO9" s="24" t="s">
        <v>0</v>
      </c>
      <c r="BP9" s="24" t="s">
        <v>0</v>
      </c>
      <c r="BQ9" s="24" t="s">
        <v>0</v>
      </c>
      <c r="BR9" s="24" t="s">
        <v>0</v>
      </c>
      <c r="BS9" s="24" t="s">
        <v>0</v>
      </c>
      <c r="BT9" s="24" t="s">
        <v>0</v>
      </c>
      <c r="BU9" s="24" t="s">
        <v>0</v>
      </c>
      <c r="BV9" s="24" t="s">
        <v>0</v>
      </c>
      <c r="BW9" s="24" t="s">
        <v>0</v>
      </c>
      <c r="BX9" s="24" t="s">
        <v>0</v>
      </c>
      <c r="BY9" s="24" t="s">
        <v>0</v>
      </c>
      <c r="BZ9" s="24" t="s">
        <v>0</v>
      </c>
      <c r="CA9" s="24" t="s">
        <v>0</v>
      </c>
      <c r="CB9" s="24" t="s">
        <v>0</v>
      </c>
      <c r="CC9" s="24" t="s">
        <v>0</v>
      </c>
      <c r="CD9" s="24" t="s">
        <v>0</v>
      </c>
      <c r="CE9" s="24" t="s">
        <v>0</v>
      </c>
      <c r="CF9" s="24" t="s">
        <v>0</v>
      </c>
      <c r="CG9" s="24" t="s">
        <v>0</v>
      </c>
      <c r="CH9" s="24" t="s">
        <v>0</v>
      </c>
      <c r="CI9" s="24" t="s">
        <v>0</v>
      </c>
      <c r="CJ9" s="24" t="s">
        <v>0</v>
      </c>
      <c r="CK9" s="24" t="s">
        <v>0</v>
      </c>
      <c r="CL9" s="24" t="s">
        <v>0</v>
      </c>
      <c r="CM9" s="24" t="s">
        <v>0</v>
      </c>
      <c r="CN9" s="24" t="s">
        <v>0</v>
      </c>
      <c r="CO9" s="24" t="s">
        <v>0</v>
      </c>
      <c r="CP9" s="24" t="s">
        <v>0</v>
      </c>
      <c r="CQ9" s="24" t="s">
        <v>0</v>
      </c>
      <c r="CR9" s="24" t="s">
        <v>0</v>
      </c>
      <c r="CS9" s="24" t="s">
        <v>0</v>
      </c>
      <c r="CT9" s="24" t="s">
        <v>0</v>
      </c>
      <c r="CU9" s="24" t="s">
        <v>0</v>
      </c>
    </row>
    <row r="10" spans="1:99" ht="25.5" x14ac:dyDescent="0.25">
      <c r="A10" s="18">
        <v>17</v>
      </c>
      <c r="B10" s="18" t="s">
        <v>0</v>
      </c>
      <c r="C10" s="18" t="s">
        <v>124</v>
      </c>
      <c r="D10" s="19">
        <v>121</v>
      </c>
      <c r="E10" s="19">
        <v>75</v>
      </c>
      <c r="F10" s="19">
        <v>46</v>
      </c>
      <c r="G10" s="19">
        <v>2</v>
      </c>
      <c r="H10" s="19">
        <v>1</v>
      </c>
      <c r="I10" s="19">
        <v>1</v>
      </c>
      <c r="J10" s="19">
        <v>0</v>
      </c>
      <c r="K10" s="19">
        <v>0</v>
      </c>
      <c r="L10" s="19">
        <v>0</v>
      </c>
      <c r="M10" s="19">
        <v>56</v>
      </c>
      <c r="N10" s="19">
        <v>31</v>
      </c>
      <c r="O10" s="19">
        <v>25</v>
      </c>
      <c r="P10" s="19">
        <v>2</v>
      </c>
      <c r="Q10" s="19">
        <v>1</v>
      </c>
      <c r="R10" s="19">
        <v>1</v>
      </c>
      <c r="S10" s="19">
        <v>46</v>
      </c>
      <c r="T10" s="19">
        <v>35</v>
      </c>
      <c r="U10" s="19">
        <v>11</v>
      </c>
      <c r="V10" s="19">
        <v>15</v>
      </c>
      <c r="W10" s="19">
        <v>7</v>
      </c>
      <c r="X10" s="19">
        <v>8</v>
      </c>
      <c r="Y10" s="19">
        <v>0</v>
      </c>
      <c r="Z10" s="19">
        <v>0</v>
      </c>
      <c r="AA10" s="19">
        <v>0</v>
      </c>
      <c r="AB10" s="19">
        <v>1</v>
      </c>
      <c r="AC10" s="19">
        <v>1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1</v>
      </c>
      <c r="AR10" s="19">
        <v>1</v>
      </c>
      <c r="AS10" s="19">
        <v>0</v>
      </c>
      <c r="AT10" s="19">
        <v>245</v>
      </c>
      <c r="AU10" s="19">
        <v>155</v>
      </c>
      <c r="AV10" s="19">
        <v>90</v>
      </c>
      <c r="AW10" s="19">
        <v>25</v>
      </c>
      <c r="AX10" s="19">
        <v>19</v>
      </c>
      <c r="AY10" s="19">
        <v>6</v>
      </c>
      <c r="AZ10" s="19">
        <v>157</v>
      </c>
      <c r="BA10" s="19">
        <v>102</v>
      </c>
      <c r="BB10" s="19">
        <v>55</v>
      </c>
      <c r="BC10" s="19">
        <v>63</v>
      </c>
      <c r="BD10" s="19">
        <v>34</v>
      </c>
      <c r="BE10" s="19">
        <v>29</v>
      </c>
      <c r="BF10" s="19">
        <v>30</v>
      </c>
      <c r="BG10" s="19">
        <v>16</v>
      </c>
      <c r="BH10" s="19">
        <v>14</v>
      </c>
      <c r="BI10" s="19">
        <v>21</v>
      </c>
      <c r="BJ10" s="19">
        <v>15</v>
      </c>
      <c r="BK10" s="19">
        <v>6</v>
      </c>
      <c r="BL10" s="19">
        <v>36</v>
      </c>
      <c r="BM10" s="19">
        <v>26</v>
      </c>
      <c r="BN10" s="19">
        <v>10</v>
      </c>
      <c r="BO10" s="19">
        <v>1</v>
      </c>
      <c r="BP10" s="19">
        <v>1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1</v>
      </c>
      <c r="CE10" s="19">
        <v>1</v>
      </c>
      <c r="CF10" s="19">
        <v>0</v>
      </c>
      <c r="CG10" s="19">
        <v>4</v>
      </c>
      <c r="CH10" s="19">
        <v>1</v>
      </c>
      <c r="CI10" s="19">
        <v>3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4</v>
      </c>
      <c r="CQ10" s="19">
        <v>1</v>
      </c>
      <c r="CR10" s="19">
        <v>3</v>
      </c>
      <c r="CS10" s="19">
        <v>0</v>
      </c>
      <c r="CT10" s="19">
        <v>0</v>
      </c>
      <c r="CU10" s="19">
        <v>0</v>
      </c>
    </row>
    <row r="11" spans="1:99" ht="3.6" customHeight="1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  <c r="AC11" s="24" t="s">
        <v>0</v>
      </c>
      <c r="AD11" s="24" t="s">
        <v>0</v>
      </c>
      <c r="AE11" s="24" t="s">
        <v>0</v>
      </c>
      <c r="AF11" s="24" t="s">
        <v>0</v>
      </c>
      <c r="AG11" s="24" t="s">
        <v>0</v>
      </c>
      <c r="AH11" s="24" t="s">
        <v>0</v>
      </c>
      <c r="AI11" s="24" t="s">
        <v>0</v>
      </c>
      <c r="AJ11" s="24" t="s">
        <v>0</v>
      </c>
      <c r="AK11" s="24" t="s">
        <v>0</v>
      </c>
      <c r="AL11" s="24" t="s">
        <v>0</v>
      </c>
      <c r="AM11" s="24" t="s">
        <v>0</v>
      </c>
      <c r="AN11" s="24" t="s">
        <v>0</v>
      </c>
      <c r="AO11" s="24" t="s">
        <v>0</v>
      </c>
      <c r="AP11" s="24" t="s">
        <v>0</v>
      </c>
      <c r="AQ11" s="24" t="s">
        <v>0</v>
      </c>
      <c r="AR11" s="24" t="s">
        <v>0</v>
      </c>
      <c r="AS11" s="24" t="s">
        <v>0</v>
      </c>
      <c r="AT11" s="24" t="s">
        <v>0</v>
      </c>
      <c r="AU11" s="24" t="s">
        <v>0</v>
      </c>
      <c r="AV11" s="24" t="s">
        <v>0</v>
      </c>
      <c r="AW11" s="24" t="s">
        <v>0</v>
      </c>
      <c r="AX11" s="24" t="s">
        <v>0</v>
      </c>
      <c r="AY11" s="24" t="s">
        <v>0</v>
      </c>
      <c r="AZ11" s="24" t="s">
        <v>0</v>
      </c>
      <c r="BA11" s="24" t="s">
        <v>0</v>
      </c>
      <c r="BB11" s="24" t="s">
        <v>0</v>
      </c>
      <c r="BC11" s="24" t="s">
        <v>0</v>
      </c>
      <c r="BD11" s="24" t="s">
        <v>0</v>
      </c>
      <c r="BE11" s="24" t="s">
        <v>0</v>
      </c>
      <c r="BF11" s="24" t="s">
        <v>0</v>
      </c>
      <c r="BG11" s="24" t="s">
        <v>0</v>
      </c>
      <c r="BH11" s="24" t="s">
        <v>0</v>
      </c>
      <c r="BI11" s="24" t="s">
        <v>0</v>
      </c>
      <c r="BJ11" s="24" t="s">
        <v>0</v>
      </c>
      <c r="BK11" s="24" t="s">
        <v>0</v>
      </c>
      <c r="BL11" s="24" t="s">
        <v>0</v>
      </c>
      <c r="BM11" s="24" t="s">
        <v>0</v>
      </c>
      <c r="BN11" s="24" t="s">
        <v>0</v>
      </c>
      <c r="BO11" s="24" t="s">
        <v>0</v>
      </c>
      <c r="BP11" s="24" t="s">
        <v>0</v>
      </c>
      <c r="BQ11" s="24" t="s">
        <v>0</v>
      </c>
      <c r="BR11" s="24" t="s">
        <v>0</v>
      </c>
      <c r="BS11" s="24" t="s">
        <v>0</v>
      </c>
      <c r="BT11" s="24" t="s">
        <v>0</v>
      </c>
      <c r="BU11" s="24" t="s">
        <v>0</v>
      </c>
      <c r="BV11" s="24" t="s">
        <v>0</v>
      </c>
      <c r="BW11" s="24" t="s">
        <v>0</v>
      </c>
      <c r="BX11" s="24" t="s">
        <v>0</v>
      </c>
      <c r="BY11" s="24" t="s">
        <v>0</v>
      </c>
      <c r="BZ11" s="24" t="s">
        <v>0</v>
      </c>
      <c r="CA11" s="24" t="s">
        <v>0</v>
      </c>
      <c r="CB11" s="24" t="s">
        <v>0</v>
      </c>
      <c r="CC11" s="24" t="s">
        <v>0</v>
      </c>
      <c r="CD11" s="24" t="s">
        <v>0</v>
      </c>
      <c r="CE11" s="24" t="s">
        <v>0</v>
      </c>
      <c r="CF11" s="24" t="s">
        <v>0</v>
      </c>
      <c r="CG11" s="24" t="s">
        <v>0</v>
      </c>
      <c r="CH11" s="24" t="s">
        <v>0</v>
      </c>
      <c r="CI11" s="24" t="s">
        <v>0</v>
      </c>
      <c r="CJ11" s="24" t="s">
        <v>0</v>
      </c>
      <c r="CK11" s="24" t="s">
        <v>0</v>
      </c>
      <c r="CL11" s="24" t="s">
        <v>0</v>
      </c>
      <c r="CM11" s="24" t="s">
        <v>0</v>
      </c>
      <c r="CN11" s="24" t="s">
        <v>0</v>
      </c>
      <c r="CO11" s="24" t="s">
        <v>0</v>
      </c>
      <c r="CP11" s="24" t="s">
        <v>0</v>
      </c>
      <c r="CQ11" s="24" t="s">
        <v>0</v>
      </c>
      <c r="CR11" s="24" t="s">
        <v>0</v>
      </c>
      <c r="CS11" s="24" t="s">
        <v>0</v>
      </c>
      <c r="CT11" s="24" t="s">
        <v>0</v>
      </c>
      <c r="CU11" s="24" t="s">
        <v>0</v>
      </c>
    </row>
    <row r="12" spans="1:99" ht="25.5" x14ac:dyDescent="0.25">
      <c r="A12" s="17">
        <v>111</v>
      </c>
      <c r="B12" s="18" t="s">
        <v>0</v>
      </c>
      <c r="C12" s="18" t="s">
        <v>259</v>
      </c>
      <c r="D12" s="19">
        <v>21</v>
      </c>
      <c r="E12" s="19">
        <v>12</v>
      </c>
      <c r="F12" s="19">
        <v>9</v>
      </c>
      <c r="G12" s="19">
        <v>0</v>
      </c>
      <c r="H12" s="19">
        <v>0</v>
      </c>
      <c r="I12" s="19">
        <v>0</v>
      </c>
      <c r="J12" s="19">
        <v>11</v>
      </c>
      <c r="K12" s="19">
        <v>7</v>
      </c>
      <c r="L12" s="19">
        <v>4</v>
      </c>
      <c r="M12" s="19">
        <v>13</v>
      </c>
      <c r="N12" s="19">
        <v>6</v>
      </c>
      <c r="O12" s="19">
        <v>7</v>
      </c>
      <c r="P12" s="19">
        <v>6</v>
      </c>
      <c r="Q12" s="19">
        <v>5</v>
      </c>
      <c r="R12" s="19">
        <v>1</v>
      </c>
      <c r="S12" s="19">
        <v>2</v>
      </c>
      <c r="T12" s="19">
        <v>1</v>
      </c>
      <c r="U12" s="19">
        <v>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81</v>
      </c>
      <c r="AU12" s="19">
        <v>19</v>
      </c>
      <c r="AV12" s="19">
        <v>62</v>
      </c>
      <c r="AW12" s="19">
        <v>25</v>
      </c>
      <c r="AX12" s="19">
        <v>0</v>
      </c>
      <c r="AY12" s="19">
        <v>25</v>
      </c>
      <c r="AZ12" s="19">
        <v>20</v>
      </c>
      <c r="BA12" s="19">
        <v>11</v>
      </c>
      <c r="BB12" s="19">
        <v>9</v>
      </c>
      <c r="BC12" s="19">
        <v>36</v>
      </c>
      <c r="BD12" s="19">
        <v>8</v>
      </c>
      <c r="BE12" s="19">
        <v>28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23</v>
      </c>
      <c r="BM12" s="19">
        <v>3</v>
      </c>
      <c r="BN12" s="19">
        <v>20</v>
      </c>
      <c r="BO12" s="19">
        <v>22</v>
      </c>
      <c r="BP12" s="19">
        <v>13</v>
      </c>
      <c r="BQ12" s="19">
        <v>9</v>
      </c>
      <c r="BR12" s="19">
        <v>2</v>
      </c>
      <c r="BS12" s="19">
        <v>0</v>
      </c>
      <c r="BT12" s="19">
        <v>2</v>
      </c>
      <c r="BU12" s="19">
        <v>2</v>
      </c>
      <c r="BV12" s="19">
        <v>0</v>
      </c>
      <c r="BW12" s="19">
        <v>2</v>
      </c>
      <c r="BX12" s="19">
        <v>0</v>
      </c>
      <c r="BY12" s="19">
        <v>0</v>
      </c>
      <c r="BZ12" s="19">
        <v>0</v>
      </c>
      <c r="CA12" s="19">
        <v>554</v>
      </c>
      <c r="CB12" s="19">
        <v>235</v>
      </c>
      <c r="CC12" s="19">
        <v>319</v>
      </c>
      <c r="CD12" s="19">
        <v>15</v>
      </c>
      <c r="CE12" s="19">
        <v>9</v>
      </c>
      <c r="CF12" s="19">
        <v>6</v>
      </c>
      <c r="CG12" s="19">
        <v>885</v>
      </c>
      <c r="CH12" s="19">
        <v>341</v>
      </c>
      <c r="CI12" s="19">
        <v>544</v>
      </c>
      <c r="CJ12" s="19">
        <v>370</v>
      </c>
      <c r="CK12" s="19">
        <v>150</v>
      </c>
      <c r="CL12" s="19">
        <v>220</v>
      </c>
      <c r="CM12" s="19">
        <v>0</v>
      </c>
      <c r="CN12" s="19">
        <v>0</v>
      </c>
      <c r="CO12" s="19">
        <v>0</v>
      </c>
      <c r="CP12" s="19">
        <v>515</v>
      </c>
      <c r="CQ12" s="19">
        <v>191</v>
      </c>
      <c r="CR12" s="19">
        <v>324</v>
      </c>
      <c r="CS12" s="19">
        <v>469</v>
      </c>
      <c r="CT12" s="19">
        <v>123</v>
      </c>
      <c r="CU12" s="19">
        <v>346</v>
      </c>
    </row>
    <row r="13" spans="1:99" ht="3.6" customHeight="1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  <c r="AC13" s="24" t="s">
        <v>0</v>
      </c>
      <c r="AD13" s="24" t="s">
        <v>0</v>
      </c>
      <c r="AE13" s="24" t="s">
        <v>0</v>
      </c>
      <c r="AF13" s="24" t="s">
        <v>0</v>
      </c>
      <c r="AG13" s="24" t="s">
        <v>0</v>
      </c>
      <c r="AH13" s="24" t="s">
        <v>0</v>
      </c>
      <c r="AI13" s="24" t="s">
        <v>0</v>
      </c>
      <c r="AJ13" s="24" t="s">
        <v>0</v>
      </c>
      <c r="AK13" s="24" t="s">
        <v>0</v>
      </c>
      <c r="AL13" s="24" t="s">
        <v>0</v>
      </c>
      <c r="AM13" s="24" t="s">
        <v>0</v>
      </c>
      <c r="AN13" s="24" t="s">
        <v>0</v>
      </c>
      <c r="AO13" s="24" t="s">
        <v>0</v>
      </c>
      <c r="AP13" s="24" t="s">
        <v>0</v>
      </c>
      <c r="AQ13" s="24" t="s">
        <v>0</v>
      </c>
      <c r="AR13" s="24" t="s">
        <v>0</v>
      </c>
      <c r="AS13" s="24" t="s">
        <v>0</v>
      </c>
      <c r="AT13" s="24" t="s">
        <v>0</v>
      </c>
      <c r="AU13" s="24" t="s">
        <v>0</v>
      </c>
      <c r="AV13" s="24" t="s">
        <v>0</v>
      </c>
      <c r="AW13" s="24" t="s">
        <v>0</v>
      </c>
      <c r="AX13" s="24" t="s">
        <v>0</v>
      </c>
      <c r="AY13" s="24" t="s">
        <v>0</v>
      </c>
      <c r="AZ13" s="24" t="s">
        <v>0</v>
      </c>
      <c r="BA13" s="24" t="s">
        <v>0</v>
      </c>
      <c r="BB13" s="24" t="s">
        <v>0</v>
      </c>
      <c r="BC13" s="24" t="s">
        <v>0</v>
      </c>
      <c r="BD13" s="24" t="s">
        <v>0</v>
      </c>
      <c r="BE13" s="24" t="s">
        <v>0</v>
      </c>
      <c r="BF13" s="24" t="s">
        <v>0</v>
      </c>
      <c r="BG13" s="24" t="s">
        <v>0</v>
      </c>
      <c r="BH13" s="24" t="s">
        <v>0</v>
      </c>
      <c r="BI13" s="24" t="s">
        <v>0</v>
      </c>
      <c r="BJ13" s="24" t="s">
        <v>0</v>
      </c>
      <c r="BK13" s="24" t="s">
        <v>0</v>
      </c>
      <c r="BL13" s="24" t="s">
        <v>0</v>
      </c>
      <c r="BM13" s="24" t="s">
        <v>0</v>
      </c>
      <c r="BN13" s="24" t="s">
        <v>0</v>
      </c>
      <c r="BO13" s="24" t="s">
        <v>0</v>
      </c>
      <c r="BP13" s="24" t="s">
        <v>0</v>
      </c>
      <c r="BQ13" s="24" t="s">
        <v>0</v>
      </c>
      <c r="BR13" s="24" t="s">
        <v>0</v>
      </c>
      <c r="BS13" s="24" t="s">
        <v>0</v>
      </c>
      <c r="BT13" s="24" t="s">
        <v>0</v>
      </c>
      <c r="BU13" s="24" t="s">
        <v>0</v>
      </c>
      <c r="BV13" s="24" t="s">
        <v>0</v>
      </c>
      <c r="BW13" s="24" t="s">
        <v>0</v>
      </c>
      <c r="BX13" s="24" t="s">
        <v>0</v>
      </c>
      <c r="BY13" s="24" t="s">
        <v>0</v>
      </c>
      <c r="BZ13" s="24" t="s">
        <v>0</v>
      </c>
      <c r="CA13" s="24" t="s">
        <v>0</v>
      </c>
      <c r="CB13" s="24" t="s">
        <v>0</v>
      </c>
      <c r="CC13" s="24" t="s">
        <v>0</v>
      </c>
      <c r="CD13" s="24" t="s">
        <v>0</v>
      </c>
      <c r="CE13" s="24" t="s">
        <v>0</v>
      </c>
      <c r="CF13" s="24" t="s">
        <v>0</v>
      </c>
      <c r="CG13" s="24" t="s">
        <v>0</v>
      </c>
      <c r="CH13" s="24" t="s">
        <v>0</v>
      </c>
      <c r="CI13" s="24" t="s">
        <v>0</v>
      </c>
      <c r="CJ13" s="24" t="s">
        <v>0</v>
      </c>
      <c r="CK13" s="24" t="s">
        <v>0</v>
      </c>
      <c r="CL13" s="24" t="s">
        <v>0</v>
      </c>
      <c r="CM13" s="24" t="s">
        <v>0</v>
      </c>
      <c r="CN13" s="24" t="s">
        <v>0</v>
      </c>
      <c r="CO13" s="24" t="s">
        <v>0</v>
      </c>
      <c r="CP13" s="24" t="s">
        <v>0</v>
      </c>
      <c r="CQ13" s="24" t="s">
        <v>0</v>
      </c>
      <c r="CR13" s="24" t="s">
        <v>0</v>
      </c>
      <c r="CS13" s="24" t="s">
        <v>0</v>
      </c>
      <c r="CT13" s="24" t="s">
        <v>0</v>
      </c>
      <c r="CU13" s="24" t="s">
        <v>0</v>
      </c>
    </row>
    <row r="14" spans="1:99" x14ac:dyDescent="0.25">
      <c r="A14" s="22">
        <v>138</v>
      </c>
      <c r="B14" s="23" t="s">
        <v>0</v>
      </c>
      <c r="C14" s="23" t="s">
        <v>260</v>
      </c>
      <c r="D14" s="20">
        <v>395</v>
      </c>
      <c r="E14" s="20">
        <v>248</v>
      </c>
      <c r="F14" s="20">
        <v>147</v>
      </c>
      <c r="G14" s="20">
        <v>67</v>
      </c>
      <c r="H14" s="20">
        <v>40</v>
      </c>
      <c r="I14" s="20">
        <v>27</v>
      </c>
      <c r="J14" s="20">
        <v>75</v>
      </c>
      <c r="K14" s="20">
        <v>44</v>
      </c>
      <c r="L14" s="20">
        <v>31</v>
      </c>
      <c r="M14" s="20">
        <v>121</v>
      </c>
      <c r="N14" s="20">
        <v>66</v>
      </c>
      <c r="O14" s="20">
        <v>55</v>
      </c>
      <c r="P14" s="20">
        <v>14</v>
      </c>
      <c r="Q14" s="20">
        <v>10</v>
      </c>
      <c r="R14" s="20">
        <v>4</v>
      </c>
      <c r="S14" s="20">
        <v>134</v>
      </c>
      <c r="T14" s="20">
        <v>103</v>
      </c>
      <c r="U14" s="20">
        <v>31</v>
      </c>
      <c r="V14" s="20">
        <v>59</v>
      </c>
      <c r="W14" s="20">
        <v>29</v>
      </c>
      <c r="X14" s="20">
        <v>30</v>
      </c>
      <c r="Y14" s="20">
        <v>7</v>
      </c>
      <c r="Z14" s="20">
        <v>4</v>
      </c>
      <c r="AA14" s="20">
        <v>3</v>
      </c>
      <c r="AB14" s="20">
        <v>1</v>
      </c>
      <c r="AC14" s="20">
        <v>1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1</v>
      </c>
      <c r="AR14" s="20">
        <v>1</v>
      </c>
      <c r="AS14" s="20">
        <v>0</v>
      </c>
      <c r="AT14" s="20">
        <v>547</v>
      </c>
      <c r="AU14" s="20">
        <v>300</v>
      </c>
      <c r="AV14" s="20">
        <v>247</v>
      </c>
      <c r="AW14" s="20">
        <v>56</v>
      </c>
      <c r="AX14" s="20">
        <v>21</v>
      </c>
      <c r="AY14" s="20">
        <v>35</v>
      </c>
      <c r="AZ14" s="20">
        <v>392</v>
      </c>
      <c r="BA14" s="20">
        <v>237</v>
      </c>
      <c r="BB14" s="20">
        <v>155</v>
      </c>
      <c r="BC14" s="20">
        <v>99</v>
      </c>
      <c r="BD14" s="20">
        <v>42</v>
      </c>
      <c r="BE14" s="20">
        <v>57</v>
      </c>
      <c r="BF14" s="20">
        <v>90</v>
      </c>
      <c r="BG14" s="20">
        <v>49</v>
      </c>
      <c r="BH14" s="20">
        <v>41</v>
      </c>
      <c r="BI14" s="20">
        <v>105</v>
      </c>
      <c r="BJ14" s="20">
        <v>43</v>
      </c>
      <c r="BK14" s="20">
        <v>62</v>
      </c>
      <c r="BL14" s="20">
        <v>62</v>
      </c>
      <c r="BM14" s="20">
        <v>31</v>
      </c>
      <c r="BN14" s="20">
        <v>31</v>
      </c>
      <c r="BO14" s="20">
        <v>50</v>
      </c>
      <c r="BP14" s="20">
        <v>33</v>
      </c>
      <c r="BQ14" s="20">
        <v>17</v>
      </c>
      <c r="BR14" s="20">
        <v>5</v>
      </c>
      <c r="BS14" s="20">
        <v>3</v>
      </c>
      <c r="BT14" s="20">
        <v>2</v>
      </c>
      <c r="BU14" s="20">
        <v>5</v>
      </c>
      <c r="BV14" s="20">
        <v>3</v>
      </c>
      <c r="BW14" s="20">
        <v>2</v>
      </c>
      <c r="BX14" s="20">
        <v>0</v>
      </c>
      <c r="BY14" s="20">
        <v>0</v>
      </c>
      <c r="BZ14" s="20">
        <v>0</v>
      </c>
      <c r="CA14" s="20">
        <v>649</v>
      </c>
      <c r="CB14" s="20">
        <v>280</v>
      </c>
      <c r="CC14" s="20">
        <v>369</v>
      </c>
      <c r="CD14" s="20">
        <v>28</v>
      </c>
      <c r="CE14" s="20">
        <v>16</v>
      </c>
      <c r="CF14" s="20">
        <v>12</v>
      </c>
      <c r="CG14" s="20">
        <v>935</v>
      </c>
      <c r="CH14" s="20">
        <v>375</v>
      </c>
      <c r="CI14" s="20">
        <v>560</v>
      </c>
      <c r="CJ14" s="20">
        <v>395</v>
      </c>
      <c r="CK14" s="20">
        <v>168</v>
      </c>
      <c r="CL14" s="20">
        <v>227</v>
      </c>
      <c r="CM14" s="20">
        <v>0</v>
      </c>
      <c r="CN14" s="20">
        <v>0</v>
      </c>
      <c r="CO14" s="20">
        <v>0</v>
      </c>
      <c r="CP14" s="20">
        <v>540</v>
      </c>
      <c r="CQ14" s="20">
        <v>207</v>
      </c>
      <c r="CR14" s="20">
        <v>333</v>
      </c>
      <c r="CS14" s="20">
        <v>663</v>
      </c>
      <c r="CT14" s="20">
        <v>204</v>
      </c>
      <c r="CU14" s="20">
        <v>459</v>
      </c>
    </row>
  </sheetData>
  <mergeCells count="90">
    <mergeCell ref="CM6:CO6"/>
    <mergeCell ref="CP6:CR6"/>
    <mergeCell ref="CS6:CU6"/>
    <mergeCell ref="BX6:BZ6"/>
    <mergeCell ref="CA6:CC6"/>
    <mergeCell ref="CD6:CF6"/>
    <mergeCell ref="CG6:CI6"/>
    <mergeCell ref="CJ6:CL6"/>
    <mergeCell ref="BI6:BK6"/>
    <mergeCell ref="BL6:BN6"/>
    <mergeCell ref="BO6:BQ6"/>
    <mergeCell ref="BR6:BT6"/>
    <mergeCell ref="BU6:BW6"/>
    <mergeCell ref="AT6:AV6"/>
    <mergeCell ref="AW6:AY6"/>
    <mergeCell ref="AZ6:BB6"/>
    <mergeCell ref="BC6:BE6"/>
    <mergeCell ref="BF6:BH6"/>
    <mergeCell ref="CP5:CR5"/>
    <mergeCell ref="CS5:CU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Q6:AS6"/>
    <mergeCell ref="CA5:CC5"/>
    <mergeCell ref="CD5:CF5"/>
    <mergeCell ref="CG5:CI5"/>
    <mergeCell ref="CJ5:CL5"/>
    <mergeCell ref="CM5:CO5"/>
    <mergeCell ref="BL5:BN5"/>
    <mergeCell ref="BO5:BQ5"/>
    <mergeCell ref="BR5:BT5"/>
    <mergeCell ref="BU5:BW5"/>
    <mergeCell ref="BX5:BZ5"/>
    <mergeCell ref="AW5:AY5"/>
    <mergeCell ref="AZ5:BB5"/>
    <mergeCell ref="BC5:BE5"/>
    <mergeCell ref="BF5:BH5"/>
    <mergeCell ref="BI5:BK5"/>
    <mergeCell ref="CS4:CU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BU4:BZ4"/>
    <mergeCell ref="CA4:CC4"/>
    <mergeCell ref="CD4:CF4"/>
    <mergeCell ref="CG4:CI4"/>
    <mergeCell ref="CJ4:CR4"/>
    <mergeCell ref="BF4:BH4"/>
    <mergeCell ref="BI4:BK4"/>
    <mergeCell ref="BL4:BN4"/>
    <mergeCell ref="BO4:BQ4"/>
    <mergeCell ref="BR4:BT4"/>
    <mergeCell ref="AH4:AM4"/>
    <mergeCell ref="AN4:AP4"/>
    <mergeCell ref="AQ4:AS4"/>
    <mergeCell ref="AT4:AV4"/>
    <mergeCell ref="AW4:BE4"/>
    <mergeCell ref="G4:L4"/>
    <mergeCell ref="M4:X4"/>
    <mergeCell ref="Y4:AA4"/>
    <mergeCell ref="AB4:AD4"/>
    <mergeCell ref="AE4:AG4"/>
    <mergeCell ref="A2:C2"/>
    <mergeCell ref="A3:A7"/>
    <mergeCell ref="B3:B7"/>
    <mergeCell ref="C3:C7"/>
    <mergeCell ref="D4:F4"/>
  </mergeCells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53"/>
  <sheetViews>
    <sheetView showGridLines="0" topLeftCell="A138" workbookViewId="0">
      <selection activeCell="A138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27" width="8.28515625" customWidth="1"/>
    <col min="28" max="28" width="255" customWidth="1"/>
    <col min="29" max="29" width="38.140625" customWidth="1"/>
  </cols>
  <sheetData>
    <row r="1" spans="1:27" ht="2.25" customHeight="1" x14ac:dyDescent="0.25"/>
    <row r="2" spans="1:27" ht="18" customHeight="1" x14ac:dyDescent="0.25">
      <c r="A2" s="45" t="s">
        <v>586</v>
      </c>
      <c r="B2" s="42"/>
      <c r="C2" s="42"/>
      <c r="D2" s="42"/>
      <c r="E2" s="42"/>
      <c r="F2" s="42"/>
    </row>
    <row r="3" spans="1:27" ht="18" customHeight="1" x14ac:dyDescent="0.25">
      <c r="A3" s="45" t="s">
        <v>587</v>
      </c>
      <c r="B3" s="42"/>
      <c r="C3" s="42"/>
      <c r="D3" s="42"/>
      <c r="E3" s="42"/>
      <c r="F3" s="42"/>
    </row>
    <row r="4" spans="1:27" ht="22.5" x14ac:dyDescent="0.25">
      <c r="A4" s="83" t="s">
        <v>58</v>
      </c>
      <c r="B4" s="84" t="s">
        <v>59</v>
      </c>
      <c r="C4" s="84" t="s">
        <v>60</v>
      </c>
      <c r="D4" s="25" t="s">
        <v>588</v>
      </c>
      <c r="E4" s="25" t="s">
        <v>588</v>
      </c>
      <c r="F4" s="26" t="s">
        <v>588</v>
      </c>
      <c r="G4" s="25" t="s">
        <v>589</v>
      </c>
      <c r="H4" s="25" t="s">
        <v>589</v>
      </c>
      <c r="I4" s="25" t="s">
        <v>589</v>
      </c>
      <c r="J4" s="25" t="s">
        <v>590</v>
      </c>
      <c r="K4" s="25" t="s">
        <v>590</v>
      </c>
      <c r="L4" s="25" t="s">
        <v>590</v>
      </c>
      <c r="M4" s="25" t="s">
        <v>591</v>
      </c>
      <c r="N4" s="25" t="s">
        <v>591</v>
      </c>
      <c r="O4" s="25" t="s">
        <v>591</v>
      </c>
      <c r="P4" s="25" t="s">
        <v>592</v>
      </c>
      <c r="Q4" s="25" t="s">
        <v>592</v>
      </c>
      <c r="R4" s="25" t="s">
        <v>592</v>
      </c>
      <c r="S4" s="25" t="s">
        <v>593</v>
      </c>
      <c r="T4" s="25" t="s">
        <v>593</v>
      </c>
      <c r="U4" s="25" t="s">
        <v>593</v>
      </c>
      <c r="V4" s="25" t="s">
        <v>594</v>
      </c>
      <c r="W4" s="25" t="s">
        <v>594</v>
      </c>
      <c r="X4" s="25" t="s">
        <v>594</v>
      </c>
      <c r="Y4" s="25" t="s">
        <v>595</v>
      </c>
      <c r="Z4" s="25" t="s">
        <v>595</v>
      </c>
      <c r="AA4" s="26" t="s">
        <v>595</v>
      </c>
    </row>
    <row r="5" spans="1:27" x14ac:dyDescent="0.25">
      <c r="A5" s="47"/>
      <c r="B5" s="50"/>
      <c r="C5" s="50"/>
      <c r="D5" s="89" t="s">
        <v>596</v>
      </c>
      <c r="E5" s="60"/>
      <c r="F5" s="61"/>
      <c r="G5" s="86" t="s">
        <v>290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</row>
    <row r="6" spans="1:27" x14ac:dyDescent="0.25">
      <c r="A6" s="47"/>
      <c r="B6" s="50"/>
      <c r="C6" s="50"/>
      <c r="D6" s="92" t="s">
        <v>597</v>
      </c>
      <c r="E6" s="68"/>
      <c r="F6" s="69"/>
      <c r="G6" s="88" t="s">
        <v>598</v>
      </c>
      <c r="H6" s="65"/>
      <c r="I6" s="74"/>
      <c r="J6" s="88" t="s">
        <v>357</v>
      </c>
      <c r="K6" s="65"/>
      <c r="L6" s="74"/>
      <c r="M6" s="88" t="s">
        <v>599</v>
      </c>
      <c r="N6" s="65"/>
      <c r="O6" s="74"/>
      <c r="P6" s="88" t="s">
        <v>600</v>
      </c>
      <c r="Q6" s="65"/>
      <c r="R6" s="74"/>
      <c r="S6" s="88" t="s">
        <v>601</v>
      </c>
      <c r="T6" s="65"/>
      <c r="U6" s="74"/>
      <c r="V6" s="88" t="s">
        <v>298</v>
      </c>
      <c r="W6" s="65"/>
      <c r="X6" s="74"/>
      <c r="Y6" s="86" t="s">
        <v>602</v>
      </c>
      <c r="Z6" s="65"/>
      <c r="AA6" s="66"/>
    </row>
    <row r="7" spans="1:27" ht="22.5" x14ac:dyDescent="0.25">
      <c r="A7" s="48"/>
      <c r="B7" s="51"/>
      <c r="C7" s="51"/>
      <c r="D7" s="30" t="s">
        <v>77</v>
      </c>
      <c r="E7" s="30" t="s">
        <v>421</v>
      </c>
      <c r="F7" s="31" t="s">
        <v>422</v>
      </c>
      <c r="G7" s="30" t="s">
        <v>420</v>
      </c>
      <c r="H7" s="30" t="s">
        <v>421</v>
      </c>
      <c r="I7" s="30" t="s">
        <v>422</v>
      </c>
      <c r="J7" s="30" t="s">
        <v>420</v>
      </c>
      <c r="K7" s="30" t="s">
        <v>421</v>
      </c>
      <c r="L7" s="30" t="s">
        <v>422</v>
      </c>
      <c r="M7" s="30" t="s">
        <v>420</v>
      </c>
      <c r="N7" s="30" t="s">
        <v>421</v>
      </c>
      <c r="O7" s="30" t="s">
        <v>422</v>
      </c>
      <c r="P7" s="30" t="s">
        <v>420</v>
      </c>
      <c r="Q7" s="30" t="s">
        <v>421</v>
      </c>
      <c r="R7" s="30" t="s">
        <v>422</v>
      </c>
      <c r="S7" s="30" t="s">
        <v>420</v>
      </c>
      <c r="T7" s="30" t="s">
        <v>421</v>
      </c>
      <c r="U7" s="30" t="s">
        <v>422</v>
      </c>
      <c r="V7" s="30" t="s">
        <v>420</v>
      </c>
      <c r="W7" s="30" t="s">
        <v>421</v>
      </c>
      <c r="X7" s="30" t="s">
        <v>422</v>
      </c>
      <c r="Y7" s="30" t="s">
        <v>420</v>
      </c>
      <c r="Z7" s="30" t="s">
        <v>421</v>
      </c>
      <c r="AA7" s="31" t="s">
        <v>422</v>
      </c>
    </row>
    <row r="8" spans="1:27" x14ac:dyDescent="0.25">
      <c r="A8" s="14">
        <v>1</v>
      </c>
      <c r="B8" s="15" t="s">
        <v>80</v>
      </c>
      <c r="C8" s="15" t="s">
        <v>81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</row>
    <row r="9" spans="1:27" ht="25.5" x14ac:dyDescent="0.25">
      <c r="A9" s="75">
        <v>3</v>
      </c>
      <c r="B9" s="75" t="s">
        <v>82</v>
      </c>
      <c r="C9" s="15" t="s">
        <v>83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</row>
    <row r="10" spans="1:27" ht="25.5" x14ac:dyDescent="0.25">
      <c r="A10" s="76"/>
      <c r="B10" s="76"/>
      <c r="C10" s="15" t="s">
        <v>84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</row>
    <row r="11" spans="1:27" x14ac:dyDescent="0.25">
      <c r="A11" s="14">
        <v>4</v>
      </c>
      <c r="B11" s="15" t="s">
        <v>85</v>
      </c>
      <c r="C11" s="15" t="s">
        <v>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</row>
    <row r="12" spans="1:27" ht="25.5" x14ac:dyDescent="0.25">
      <c r="A12" s="14">
        <v>5</v>
      </c>
      <c r="B12" s="15" t="s">
        <v>87</v>
      </c>
      <c r="C12" s="15" t="s">
        <v>88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</row>
    <row r="13" spans="1:27" ht="51" x14ac:dyDescent="0.25">
      <c r="A13" s="14">
        <v>6</v>
      </c>
      <c r="B13" s="15" t="s">
        <v>89</v>
      </c>
      <c r="C13" s="15" t="s">
        <v>90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</row>
    <row r="14" spans="1:27" x14ac:dyDescent="0.25">
      <c r="A14" s="14">
        <v>7</v>
      </c>
      <c r="B14" s="15" t="s">
        <v>91</v>
      </c>
      <c r="C14" s="15" t="s">
        <v>92</v>
      </c>
      <c r="D14" s="16">
        <v>2</v>
      </c>
      <c r="E14" s="16">
        <v>2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38.25" x14ac:dyDescent="0.25">
      <c r="A15" s="14">
        <v>8</v>
      </c>
      <c r="B15" s="15" t="s">
        <v>93</v>
      </c>
      <c r="C15" s="15" t="s">
        <v>94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</row>
    <row r="16" spans="1:27" x14ac:dyDescent="0.25">
      <c r="A16" s="14">
        <v>9</v>
      </c>
      <c r="B16" s="15" t="s">
        <v>95</v>
      </c>
      <c r="C16" s="15" t="s">
        <v>96</v>
      </c>
      <c r="D16" s="16">
        <v>49</v>
      </c>
      <c r="E16" s="16">
        <v>32</v>
      </c>
      <c r="F16" s="16">
        <v>17</v>
      </c>
      <c r="G16" s="16">
        <v>34</v>
      </c>
      <c r="H16" s="16">
        <v>18</v>
      </c>
      <c r="I16" s="16">
        <v>16</v>
      </c>
      <c r="J16" s="16">
        <v>3</v>
      </c>
      <c r="K16" s="16">
        <v>3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0</v>
      </c>
      <c r="S16" s="16">
        <v>5</v>
      </c>
      <c r="T16" s="16">
        <v>4</v>
      </c>
      <c r="U16" s="16">
        <v>1</v>
      </c>
      <c r="V16" s="16">
        <v>1</v>
      </c>
      <c r="W16" s="16">
        <v>1</v>
      </c>
      <c r="X16" s="16">
        <v>0</v>
      </c>
      <c r="Y16" s="16">
        <v>5</v>
      </c>
      <c r="Z16" s="16">
        <v>5</v>
      </c>
      <c r="AA16" s="16">
        <v>0</v>
      </c>
    </row>
    <row r="17" spans="1:27" ht="25.5" x14ac:dyDescent="0.25">
      <c r="A17" s="14">
        <v>10</v>
      </c>
      <c r="B17" s="15" t="s">
        <v>97</v>
      </c>
      <c r="C17" s="15" t="s">
        <v>98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</row>
    <row r="18" spans="1:27" ht="25.5" x14ac:dyDescent="0.25">
      <c r="A18" s="17">
        <v>10</v>
      </c>
      <c r="B18" s="18" t="s">
        <v>0</v>
      </c>
      <c r="C18" s="18" t="s">
        <v>99</v>
      </c>
      <c r="D18" s="19">
        <v>51</v>
      </c>
      <c r="E18" s="19">
        <v>34</v>
      </c>
      <c r="F18" s="19">
        <v>17</v>
      </c>
      <c r="G18" s="19">
        <v>35</v>
      </c>
      <c r="H18" s="19">
        <v>19</v>
      </c>
      <c r="I18" s="19">
        <v>16</v>
      </c>
      <c r="J18" s="19">
        <v>3</v>
      </c>
      <c r="K18" s="19">
        <v>3</v>
      </c>
      <c r="L18" s="19">
        <v>0</v>
      </c>
      <c r="M18" s="19">
        <v>0</v>
      </c>
      <c r="N18" s="19">
        <v>0</v>
      </c>
      <c r="O18" s="19">
        <v>0</v>
      </c>
      <c r="P18" s="19">
        <v>1</v>
      </c>
      <c r="Q18" s="19">
        <v>1</v>
      </c>
      <c r="R18" s="19">
        <v>0</v>
      </c>
      <c r="S18" s="19">
        <v>6</v>
      </c>
      <c r="T18" s="19">
        <v>5</v>
      </c>
      <c r="U18" s="19">
        <v>1</v>
      </c>
      <c r="V18" s="19">
        <v>1</v>
      </c>
      <c r="W18" s="19">
        <v>1</v>
      </c>
      <c r="X18" s="19">
        <v>0</v>
      </c>
      <c r="Y18" s="19">
        <v>5</v>
      </c>
      <c r="Z18" s="19">
        <v>5</v>
      </c>
      <c r="AA18" s="19">
        <v>0</v>
      </c>
    </row>
    <row r="19" spans="1:27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</row>
    <row r="20" spans="1:27" ht="38.25" x14ac:dyDescent="0.25">
      <c r="A20" s="75">
        <v>2</v>
      </c>
      <c r="B20" s="75" t="s">
        <v>82</v>
      </c>
      <c r="C20" s="15" t="s">
        <v>100</v>
      </c>
      <c r="D20" s="16">
        <v>2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1</v>
      </c>
      <c r="Q20" s="16">
        <v>1</v>
      </c>
      <c r="R20" s="16">
        <v>0</v>
      </c>
      <c r="S20" s="16">
        <v>1</v>
      </c>
      <c r="T20" s="16">
        <v>1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</row>
    <row r="21" spans="1:27" ht="38.25" x14ac:dyDescent="0.25">
      <c r="A21" s="76"/>
      <c r="B21" s="76"/>
      <c r="C21" s="15" t="s">
        <v>101</v>
      </c>
      <c r="D21" s="16">
        <v>5</v>
      </c>
      <c r="E21" s="16">
        <v>2</v>
      </c>
      <c r="F21" s="16">
        <v>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</v>
      </c>
      <c r="W21" s="16">
        <v>0</v>
      </c>
      <c r="X21" s="16">
        <v>1</v>
      </c>
      <c r="Y21" s="16">
        <v>4</v>
      </c>
      <c r="Z21" s="16">
        <v>2</v>
      </c>
      <c r="AA21" s="16">
        <v>2</v>
      </c>
    </row>
    <row r="22" spans="1:27" ht="25.5" x14ac:dyDescent="0.25">
      <c r="A22" s="14">
        <v>3</v>
      </c>
      <c r="B22" s="15" t="s">
        <v>85</v>
      </c>
      <c r="C22" s="15" t="s">
        <v>102</v>
      </c>
      <c r="D22" s="16">
        <v>6</v>
      </c>
      <c r="E22" s="16">
        <v>5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1</v>
      </c>
      <c r="T22" s="16">
        <v>1</v>
      </c>
      <c r="U22" s="16">
        <v>0</v>
      </c>
      <c r="V22" s="16">
        <v>1</v>
      </c>
      <c r="W22" s="16">
        <v>1</v>
      </c>
      <c r="X22" s="16">
        <v>0</v>
      </c>
      <c r="Y22" s="16">
        <v>3</v>
      </c>
      <c r="Z22" s="16">
        <v>2</v>
      </c>
      <c r="AA22" s="16">
        <v>1</v>
      </c>
    </row>
    <row r="23" spans="1:27" ht="51" x14ac:dyDescent="0.25">
      <c r="A23" s="14">
        <v>4</v>
      </c>
      <c r="B23" s="15" t="s">
        <v>89</v>
      </c>
      <c r="C23" s="15" t="s">
        <v>103</v>
      </c>
      <c r="D23" s="16">
        <v>15</v>
      </c>
      <c r="E23" s="16">
        <v>7</v>
      </c>
      <c r="F23" s="16">
        <v>8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8</v>
      </c>
      <c r="T23" s="16">
        <v>5</v>
      </c>
      <c r="U23" s="16">
        <v>3</v>
      </c>
      <c r="V23" s="16">
        <v>1</v>
      </c>
      <c r="W23" s="16">
        <v>1</v>
      </c>
      <c r="X23" s="16">
        <v>0</v>
      </c>
      <c r="Y23" s="16">
        <v>6</v>
      </c>
      <c r="Z23" s="16">
        <v>1</v>
      </c>
      <c r="AA23" s="16">
        <v>5</v>
      </c>
    </row>
    <row r="24" spans="1:27" ht="25.5" x14ac:dyDescent="0.25">
      <c r="A24" s="14">
        <v>5</v>
      </c>
      <c r="B24" s="15" t="s">
        <v>104</v>
      </c>
      <c r="C24" s="15" t="s">
        <v>105</v>
      </c>
      <c r="D24" s="16">
        <v>7</v>
      </c>
      <c r="E24" s="16">
        <v>4</v>
      </c>
      <c r="F24" s="16">
        <v>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1</v>
      </c>
      <c r="Q24" s="16">
        <v>1</v>
      </c>
      <c r="R24" s="16">
        <v>0</v>
      </c>
      <c r="S24" s="16">
        <v>2</v>
      </c>
      <c r="T24" s="16">
        <v>2</v>
      </c>
      <c r="U24" s="16">
        <v>0</v>
      </c>
      <c r="V24" s="16">
        <v>3</v>
      </c>
      <c r="W24" s="16">
        <v>1</v>
      </c>
      <c r="X24" s="16">
        <v>2</v>
      </c>
      <c r="Y24" s="16">
        <v>1</v>
      </c>
      <c r="Z24" s="16">
        <v>0</v>
      </c>
      <c r="AA24" s="16">
        <v>1</v>
      </c>
    </row>
    <row r="25" spans="1:27" x14ac:dyDescent="0.25">
      <c r="A25" s="75">
        <v>7</v>
      </c>
      <c r="B25" s="75" t="s">
        <v>93</v>
      </c>
      <c r="C25" s="15" t="s">
        <v>106</v>
      </c>
      <c r="D25" s="16">
        <v>10</v>
      </c>
      <c r="E25" s="16">
        <v>6</v>
      </c>
      <c r="F25" s="16">
        <v>4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1</v>
      </c>
      <c r="M25" s="16">
        <v>1</v>
      </c>
      <c r="N25" s="16">
        <v>1</v>
      </c>
      <c r="O25" s="16">
        <v>0</v>
      </c>
      <c r="P25" s="16">
        <v>2</v>
      </c>
      <c r="Q25" s="16">
        <v>2</v>
      </c>
      <c r="R25" s="16">
        <v>0</v>
      </c>
      <c r="S25" s="16">
        <v>3</v>
      </c>
      <c r="T25" s="16">
        <v>1</v>
      </c>
      <c r="U25" s="16">
        <v>2</v>
      </c>
      <c r="V25" s="16">
        <v>1</v>
      </c>
      <c r="W25" s="16">
        <v>0</v>
      </c>
      <c r="X25" s="16">
        <v>1</v>
      </c>
      <c r="Y25" s="16">
        <v>2</v>
      </c>
      <c r="Z25" s="16">
        <v>2</v>
      </c>
      <c r="AA25" s="16">
        <v>0</v>
      </c>
    </row>
    <row r="26" spans="1:27" ht="38.25" x14ac:dyDescent="0.25">
      <c r="A26" s="76"/>
      <c r="B26" s="76"/>
      <c r="C26" s="15" t="s">
        <v>107</v>
      </c>
      <c r="D26" s="16">
        <v>7</v>
      </c>
      <c r="E26" s="16">
        <v>6</v>
      </c>
      <c r="F26" s="16">
        <v>1</v>
      </c>
      <c r="G26" s="16">
        <v>1</v>
      </c>
      <c r="H26" s="16">
        <v>1</v>
      </c>
      <c r="I26" s="16">
        <v>0</v>
      </c>
      <c r="J26" s="16">
        <v>2</v>
      </c>
      <c r="K26" s="16">
        <v>1</v>
      </c>
      <c r="L26" s="16">
        <v>1</v>
      </c>
      <c r="M26" s="16">
        <v>1</v>
      </c>
      <c r="N26" s="16">
        <v>1</v>
      </c>
      <c r="O26" s="16">
        <v>0</v>
      </c>
      <c r="P26" s="16">
        <v>1</v>
      </c>
      <c r="Q26" s="16">
        <v>1</v>
      </c>
      <c r="R26" s="16">
        <v>0</v>
      </c>
      <c r="S26" s="16">
        <v>2</v>
      </c>
      <c r="T26" s="16">
        <v>2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ht="25.5" x14ac:dyDescent="0.25">
      <c r="A27" s="14">
        <v>8</v>
      </c>
      <c r="B27" s="15" t="s">
        <v>108</v>
      </c>
      <c r="C27" s="15" t="s">
        <v>109</v>
      </c>
      <c r="D27" s="16">
        <v>9</v>
      </c>
      <c r="E27" s="16">
        <v>3</v>
      </c>
      <c r="F27" s="16">
        <v>6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2</v>
      </c>
      <c r="Q27" s="16">
        <v>0</v>
      </c>
      <c r="R27" s="16">
        <v>2</v>
      </c>
      <c r="S27" s="16">
        <v>2</v>
      </c>
      <c r="T27" s="16">
        <v>1</v>
      </c>
      <c r="U27" s="16">
        <v>1</v>
      </c>
      <c r="V27" s="16">
        <v>3</v>
      </c>
      <c r="W27" s="16">
        <v>2</v>
      </c>
      <c r="X27" s="16">
        <v>1</v>
      </c>
      <c r="Y27" s="16">
        <v>1</v>
      </c>
      <c r="Z27" s="16">
        <v>0</v>
      </c>
      <c r="AA27" s="16">
        <v>1</v>
      </c>
    </row>
    <row r="28" spans="1:27" ht="25.5" x14ac:dyDescent="0.25">
      <c r="A28" s="14">
        <v>9</v>
      </c>
      <c r="B28" s="15" t="s">
        <v>110</v>
      </c>
      <c r="C28" s="15" t="s">
        <v>111</v>
      </c>
      <c r="D28" s="16">
        <v>2</v>
      </c>
      <c r="E28" s="16">
        <v>1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2</v>
      </c>
      <c r="W28" s="16">
        <v>1</v>
      </c>
      <c r="X28" s="16">
        <v>1</v>
      </c>
      <c r="Y28" s="16">
        <v>0</v>
      </c>
      <c r="Z28" s="16">
        <v>0</v>
      </c>
      <c r="AA28" s="16">
        <v>0</v>
      </c>
    </row>
    <row r="29" spans="1:27" x14ac:dyDescent="0.25">
      <c r="A29" s="14">
        <v>10</v>
      </c>
      <c r="B29" s="15" t="s">
        <v>112</v>
      </c>
      <c r="C29" s="15" t="s">
        <v>113</v>
      </c>
      <c r="D29" s="16">
        <v>12</v>
      </c>
      <c r="E29" s="16">
        <v>5</v>
      </c>
      <c r="F29" s="16">
        <v>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4</v>
      </c>
      <c r="T29" s="16">
        <v>2</v>
      </c>
      <c r="U29" s="16">
        <v>2</v>
      </c>
      <c r="V29" s="16">
        <v>3</v>
      </c>
      <c r="W29" s="16">
        <v>2</v>
      </c>
      <c r="X29" s="16">
        <v>1</v>
      </c>
      <c r="Y29" s="16">
        <v>5</v>
      </c>
      <c r="Z29" s="16">
        <v>1</v>
      </c>
      <c r="AA29" s="16">
        <v>4</v>
      </c>
    </row>
    <row r="30" spans="1:27" ht="25.5" x14ac:dyDescent="0.25">
      <c r="A30" s="75">
        <v>12</v>
      </c>
      <c r="B30" s="75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5.5" x14ac:dyDescent="0.25">
      <c r="A31" s="76"/>
      <c r="B31" s="76"/>
      <c r="C31" s="15" t="s">
        <v>116</v>
      </c>
      <c r="D31" s="16">
        <v>16</v>
      </c>
      <c r="E31" s="16">
        <v>12</v>
      </c>
      <c r="F31" s="16">
        <v>4</v>
      </c>
      <c r="G31" s="16">
        <v>0</v>
      </c>
      <c r="H31" s="16">
        <v>0</v>
      </c>
      <c r="I31" s="16">
        <v>0</v>
      </c>
      <c r="J31" s="16">
        <v>3</v>
      </c>
      <c r="K31" s="16">
        <v>3</v>
      </c>
      <c r="L31" s="16">
        <v>0</v>
      </c>
      <c r="M31" s="16">
        <v>2</v>
      </c>
      <c r="N31" s="16">
        <v>1</v>
      </c>
      <c r="O31" s="16">
        <v>1</v>
      </c>
      <c r="P31" s="16">
        <v>3</v>
      </c>
      <c r="Q31" s="16">
        <v>3</v>
      </c>
      <c r="R31" s="16">
        <v>0</v>
      </c>
      <c r="S31" s="16">
        <v>6</v>
      </c>
      <c r="T31" s="16">
        <v>4</v>
      </c>
      <c r="U31" s="16">
        <v>2</v>
      </c>
      <c r="V31" s="16">
        <v>1</v>
      </c>
      <c r="W31" s="16">
        <v>1</v>
      </c>
      <c r="X31" s="16">
        <v>0</v>
      </c>
      <c r="Y31" s="16">
        <v>1</v>
      </c>
      <c r="Z31" s="16">
        <v>0</v>
      </c>
      <c r="AA31" s="16">
        <v>1</v>
      </c>
    </row>
    <row r="32" spans="1:27" ht="25.5" x14ac:dyDescent="0.25">
      <c r="A32" s="14">
        <v>13</v>
      </c>
      <c r="B32" s="15" t="s">
        <v>117</v>
      </c>
      <c r="C32" s="15" t="s">
        <v>118</v>
      </c>
      <c r="D32" s="16">
        <v>11</v>
      </c>
      <c r="E32" s="16">
        <v>8</v>
      </c>
      <c r="F32" s="16">
        <v>3</v>
      </c>
      <c r="G32" s="16">
        <v>1</v>
      </c>
      <c r="H32" s="16">
        <v>0</v>
      </c>
      <c r="I32" s="16">
        <v>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3</v>
      </c>
      <c r="Q32" s="16">
        <v>2</v>
      </c>
      <c r="R32" s="16">
        <v>1</v>
      </c>
      <c r="S32" s="16">
        <v>3</v>
      </c>
      <c r="T32" s="16">
        <v>2</v>
      </c>
      <c r="U32" s="16">
        <v>1</v>
      </c>
      <c r="V32" s="16">
        <v>4</v>
      </c>
      <c r="W32" s="16">
        <v>4</v>
      </c>
      <c r="X32" s="16">
        <v>0</v>
      </c>
      <c r="Y32" s="16">
        <v>0</v>
      </c>
      <c r="Z32" s="16">
        <v>0</v>
      </c>
      <c r="AA32" s="16">
        <v>0</v>
      </c>
    </row>
    <row r="33" spans="1:27" ht="25.5" x14ac:dyDescent="0.25">
      <c r="A33" s="14">
        <v>14</v>
      </c>
      <c r="B33" s="15" t="s">
        <v>95</v>
      </c>
      <c r="C33" s="15" t="s">
        <v>119</v>
      </c>
      <c r="D33" s="16">
        <v>54</v>
      </c>
      <c r="E33" s="16">
        <v>30</v>
      </c>
      <c r="F33" s="16">
        <v>24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2</v>
      </c>
      <c r="N33" s="16">
        <v>1</v>
      </c>
      <c r="O33" s="16">
        <v>1</v>
      </c>
      <c r="P33" s="16">
        <v>3</v>
      </c>
      <c r="Q33" s="16">
        <v>2</v>
      </c>
      <c r="R33" s="16">
        <v>1</v>
      </c>
      <c r="S33" s="16">
        <v>18</v>
      </c>
      <c r="T33" s="16">
        <v>12</v>
      </c>
      <c r="U33" s="16">
        <v>6</v>
      </c>
      <c r="V33" s="16">
        <v>12</v>
      </c>
      <c r="W33" s="16">
        <v>5</v>
      </c>
      <c r="X33" s="16">
        <v>7</v>
      </c>
      <c r="Y33" s="16">
        <v>18</v>
      </c>
      <c r="Z33" s="16">
        <v>9</v>
      </c>
      <c r="AA33" s="16">
        <v>9</v>
      </c>
    </row>
    <row r="34" spans="1:27" x14ac:dyDescent="0.25">
      <c r="A34" s="14">
        <v>15</v>
      </c>
      <c r="B34" s="15" t="s">
        <v>120</v>
      </c>
      <c r="C34" s="15" t="s">
        <v>121</v>
      </c>
      <c r="D34" s="16">
        <v>11</v>
      </c>
      <c r="E34" s="16">
        <v>9</v>
      </c>
      <c r="F34" s="16">
        <v>2</v>
      </c>
      <c r="G34" s="16">
        <v>0</v>
      </c>
      <c r="H34" s="16">
        <v>0</v>
      </c>
      <c r="I34" s="16">
        <v>0</v>
      </c>
      <c r="J34" s="16">
        <v>1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3</v>
      </c>
      <c r="Q34" s="16">
        <v>2</v>
      </c>
      <c r="R34" s="16">
        <v>1</v>
      </c>
      <c r="S34" s="16">
        <v>3</v>
      </c>
      <c r="T34" s="16">
        <v>3</v>
      </c>
      <c r="U34" s="16">
        <v>0</v>
      </c>
      <c r="V34" s="16">
        <v>1</v>
      </c>
      <c r="W34" s="16">
        <v>1</v>
      </c>
      <c r="X34" s="16">
        <v>0</v>
      </c>
      <c r="Y34" s="16">
        <v>3</v>
      </c>
      <c r="Z34" s="16">
        <v>2</v>
      </c>
      <c r="AA34" s="16">
        <v>1</v>
      </c>
    </row>
    <row r="35" spans="1:27" ht="38.25" x14ac:dyDescent="0.25">
      <c r="A35" s="14">
        <v>16</v>
      </c>
      <c r="B35" s="15" t="s">
        <v>122</v>
      </c>
      <c r="C35" s="15" t="s">
        <v>123</v>
      </c>
      <c r="D35" s="16">
        <v>5</v>
      </c>
      <c r="E35" s="16">
        <v>2</v>
      </c>
      <c r="F35" s="16">
        <v>3</v>
      </c>
      <c r="G35" s="16">
        <v>1</v>
      </c>
      <c r="H35" s="16">
        <v>1</v>
      </c>
      <c r="I35" s="16">
        <v>0</v>
      </c>
      <c r="J35" s="16">
        <v>1</v>
      </c>
      <c r="K35" s="16">
        <v>0</v>
      </c>
      <c r="L35" s="16">
        <v>1</v>
      </c>
      <c r="M35" s="16">
        <v>0</v>
      </c>
      <c r="N35" s="16">
        <v>0</v>
      </c>
      <c r="O35" s="16">
        <v>0</v>
      </c>
      <c r="P35" s="16">
        <v>1</v>
      </c>
      <c r="Q35" s="16">
        <v>0</v>
      </c>
      <c r="R35" s="16">
        <v>1</v>
      </c>
      <c r="S35" s="16">
        <v>2</v>
      </c>
      <c r="T35" s="16">
        <v>1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</row>
    <row r="36" spans="1:27" x14ac:dyDescent="0.25">
      <c r="A36" s="15">
        <v>17</v>
      </c>
      <c r="B36" s="15" t="s">
        <v>254</v>
      </c>
      <c r="C36" s="15" t="s">
        <v>256</v>
      </c>
      <c r="D36" s="16">
        <v>8</v>
      </c>
      <c r="E36" s="16">
        <v>6</v>
      </c>
      <c r="F36" s="16">
        <v>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3</v>
      </c>
      <c r="T36" s="16">
        <v>3</v>
      </c>
      <c r="U36" s="16">
        <v>0</v>
      </c>
      <c r="V36" s="16">
        <v>1</v>
      </c>
      <c r="W36" s="16">
        <v>1</v>
      </c>
      <c r="X36" s="16">
        <v>0</v>
      </c>
      <c r="Y36" s="16">
        <v>4</v>
      </c>
      <c r="Z36" s="16">
        <v>2</v>
      </c>
      <c r="AA36" s="16">
        <v>2</v>
      </c>
    </row>
    <row r="37" spans="1:27" ht="25.5" x14ac:dyDescent="0.25">
      <c r="A37" s="18">
        <v>16</v>
      </c>
      <c r="B37" s="18" t="s">
        <v>0</v>
      </c>
      <c r="C37" s="18" t="s">
        <v>124</v>
      </c>
      <c r="D37" s="19">
        <v>180</v>
      </c>
      <c r="E37" s="19">
        <v>108</v>
      </c>
      <c r="F37" s="19">
        <v>72</v>
      </c>
      <c r="G37" s="19">
        <v>4</v>
      </c>
      <c r="H37" s="19">
        <v>3</v>
      </c>
      <c r="I37" s="19">
        <v>1</v>
      </c>
      <c r="J37" s="19">
        <v>9</v>
      </c>
      <c r="K37" s="19">
        <v>5</v>
      </c>
      <c r="L37" s="19">
        <v>4</v>
      </c>
      <c r="M37" s="19">
        <v>7</v>
      </c>
      <c r="N37" s="19">
        <v>5</v>
      </c>
      <c r="O37" s="19">
        <v>2</v>
      </c>
      <c r="P37" s="19">
        <v>20</v>
      </c>
      <c r="Q37" s="19">
        <v>14</v>
      </c>
      <c r="R37" s="19">
        <v>6</v>
      </c>
      <c r="S37" s="19">
        <v>58</v>
      </c>
      <c r="T37" s="19">
        <v>40</v>
      </c>
      <c r="U37" s="19">
        <v>18</v>
      </c>
      <c r="V37" s="19">
        <v>34</v>
      </c>
      <c r="W37" s="19">
        <v>20</v>
      </c>
      <c r="X37" s="19">
        <v>14</v>
      </c>
      <c r="Y37" s="19">
        <v>48</v>
      </c>
      <c r="Z37" s="19">
        <v>21</v>
      </c>
      <c r="AA37" s="19">
        <v>27</v>
      </c>
    </row>
    <row r="38" spans="1:27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</row>
    <row r="39" spans="1:27" x14ac:dyDescent="0.25">
      <c r="A39" s="75">
        <v>5</v>
      </c>
      <c r="B39" s="75" t="s">
        <v>80</v>
      </c>
      <c r="C39" s="15" t="s">
        <v>125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</row>
    <row r="40" spans="1:27" ht="25.5" x14ac:dyDescent="0.25">
      <c r="A40" s="50"/>
      <c r="B40" s="50"/>
      <c r="C40" s="15" t="s">
        <v>126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</row>
    <row r="41" spans="1:27" ht="25.5" x14ac:dyDescent="0.25">
      <c r="A41" s="50"/>
      <c r="B41" s="50"/>
      <c r="C41" s="15" t="s">
        <v>127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</row>
    <row r="42" spans="1:27" ht="25.5" x14ac:dyDescent="0.25">
      <c r="A42" s="50"/>
      <c r="B42" s="50"/>
      <c r="C42" s="15" t="s">
        <v>128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</row>
    <row r="43" spans="1:27" x14ac:dyDescent="0.25">
      <c r="A43" s="76"/>
      <c r="B43" s="76"/>
      <c r="C43" s="15" t="s">
        <v>129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</row>
    <row r="44" spans="1:27" ht="25.5" x14ac:dyDescent="0.25">
      <c r="A44" s="75">
        <v>7</v>
      </c>
      <c r="B44" s="75" t="s">
        <v>130</v>
      </c>
      <c r="C44" s="15" t="s">
        <v>131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</row>
    <row r="45" spans="1:27" ht="25.5" x14ac:dyDescent="0.25">
      <c r="A45" s="76"/>
      <c r="B45" s="76"/>
      <c r="C45" s="15" t="s">
        <v>132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</row>
    <row r="46" spans="1:27" ht="25.5" x14ac:dyDescent="0.25">
      <c r="A46" s="75">
        <v>9</v>
      </c>
      <c r="B46" s="75" t="s">
        <v>82</v>
      </c>
      <c r="C46" s="15" t="s">
        <v>133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</row>
    <row r="47" spans="1:27" ht="38.25" x14ac:dyDescent="0.25">
      <c r="A47" s="76"/>
      <c r="B47" s="76"/>
      <c r="C47" s="15" t="s">
        <v>134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</row>
    <row r="48" spans="1:27" x14ac:dyDescent="0.25">
      <c r="A48" s="75">
        <v>13</v>
      </c>
      <c r="B48" s="75" t="s">
        <v>135</v>
      </c>
      <c r="C48" s="15" t="s">
        <v>136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</row>
    <row r="49" spans="1:27" x14ac:dyDescent="0.25">
      <c r="A49" s="50"/>
      <c r="B49" s="50"/>
      <c r="C49" s="15" t="s">
        <v>137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</row>
    <row r="50" spans="1:27" x14ac:dyDescent="0.25">
      <c r="A50" s="50"/>
      <c r="B50" s="50"/>
      <c r="C50" s="15" t="s">
        <v>138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</row>
    <row r="51" spans="1:27" x14ac:dyDescent="0.25">
      <c r="A51" s="76"/>
      <c r="B51" s="76"/>
      <c r="C51" s="15" t="s">
        <v>139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</row>
    <row r="52" spans="1:27" x14ac:dyDescent="0.25">
      <c r="A52" s="14">
        <v>14</v>
      </c>
      <c r="B52" s="15" t="s">
        <v>85</v>
      </c>
      <c r="C52" s="15" t="s">
        <v>140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</row>
    <row r="53" spans="1:27" x14ac:dyDescent="0.25">
      <c r="A53" s="75">
        <v>17</v>
      </c>
      <c r="B53" s="75" t="s">
        <v>87</v>
      </c>
      <c r="C53" s="15" t="s">
        <v>141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</row>
    <row r="54" spans="1:27" x14ac:dyDescent="0.25">
      <c r="A54" s="50"/>
      <c r="B54" s="50"/>
      <c r="C54" s="15" t="s">
        <v>142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</row>
    <row r="55" spans="1:27" ht="25.5" x14ac:dyDescent="0.25">
      <c r="A55" s="76"/>
      <c r="B55" s="76"/>
      <c r="C55" s="15" t="s">
        <v>143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38.25" x14ac:dyDescent="0.25">
      <c r="A56" s="75">
        <v>19</v>
      </c>
      <c r="B56" s="75" t="s">
        <v>89</v>
      </c>
      <c r="C56" s="15" t="s">
        <v>144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</row>
    <row r="57" spans="1:27" ht="25.5" x14ac:dyDescent="0.25">
      <c r="A57" s="76"/>
      <c r="B57" s="76"/>
      <c r="C57" s="15" t="s">
        <v>145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</row>
    <row r="58" spans="1:27" x14ac:dyDescent="0.25">
      <c r="A58" s="75">
        <v>22</v>
      </c>
      <c r="B58" s="75" t="s">
        <v>91</v>
      </c>
      <c r="C58" s="15" t="s">
        <v>146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</row>
    <row r="59" spans="1:27" ht="25.5" x14ac:dyDescent="0.25">
      <c r="A59" s="50"/>
      <c r="B59" s="50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</row>
    <row r="60" spans="1:27" x14ac:dyDescent="0.25">
      <c r="A60" s="76"/>
      <c r="B60" s="76"/>
      <c r="C60" s="15" t="s">
        <v>148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25.5" x14ac:dyDescent="0.25">
      <c r="A61" s="75">
        <v>24</v>
      </c>
      <c r="B61" s="75" t="s">
        <v>104</v>
      </c>
      <c r="C61" s="15" t="s">
        <v>149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</row>
    <row r="62" spans="1:27" x14ac:dyDescent="0.25">
      <c r="A62" s="76"/>
      <c r="B62" s="76"/>
      <c r="C62" s="15" t="s">
        <v>150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</row>
    <row r="63" spans="1:27" ht="25.5" x14ac:dyDescent="0.25">
      <c r="A63" s="75">
        <v>27</v>
      </c>
      <c r="B63" s="75" t="s">
        <v>151</v>
      </c>
      <c r="C63" s="15" t="s">
        <v>152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</row>
    <row r="64" spans="1:27" ht="25.5" x14ac:dyDescent="0.25">
      <c r="A64" s="50"/>
      <c r="B64" s="50"/>
      <c r="C64" s="15" t="s">
        <v>153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</row>
    <row r="65" spans="1:27" x14ac:dyDescent="0.25">
      <c r="A65" s="76"/>
      <c r="B65" s="76"/>
      <c r="C65" s="15" t="s">
        <v>154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</row>
    <row r="66" spans="1:27" ht="25.5" x14ac:dyDescent="0.25">
      <c r="A66" s="75">
        <v>30</v>
      </c>
      <c r="B66" s="75" t="s">
        <v>155</v>
      </c>
      <c r="C66" s="15" t="s">
        <v>156</v>
      </c>
      <c r="D66" s="16">
        <v>4</v>
      </c>
      <c r="E66" s="16">
        <v>1</v>
      </c>
      <c r="F66" s="16">
        <v>3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1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3</v>
      </c>
      <c r="Z66" s="16">
        <v>0</v>
      </c>
      <c r="AA66" s="16">
        <v>3</v>
      </c>
    </row>
    <row r="67" spans="1:27" ht="25.5" x14ac:dyDescent="0.25">
      <c r="A67" s="50"/>
      <c r="B67" s="50"/>
      <c r="C67" s="15" t="s">
        <v>157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</row>
    <row r="68" spans="1:27" x14ac:dyDescent="0.25">
      <c r="A68" s="76"/>
      <c r="B68" s="76"/>
      <c r="C68" s="15" t="s">
        <v>158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</row>
    <row r="69" spans="1:27" ht="25.5" x14ac:dyDescent="0.25">
      <c r="A69" s="75">
        <v>34</v>
      </c>
      <c r="B69" s="75" t="s">
        <v>159</v>
      </c>
      <c r="C69" s="15" t="s">
        <v>160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</row>
    <row r="70" spans="1:27" ht="25.5" x14ac:dyDescent="0.25">
      <c r="A70" s="50"/>
      <c r="B70" s="50"/>
      <c r="C70" s="15" t="s">
        <v>161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</row>
    <row r="71" spans="1:27" ht="25.5" x14ac:dyDescent="0.25">
      <c r="A71" s="50"/>
      <c r="B71" s="50"/>
      <c r="C71" s="15" t="s">
        <v>162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</row>
    <row r="72" spans="1:27" ht="25.5" x14ac:dyDescent="0.25">
      <c r="A72" s="76"/>
      <c r="B72" s="76"/>
      <c r="C72" s="15" t="s">
        <v>163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</row>
    <row r="73" spans="1:27" ht="25.5" x14ac:dyDescent="0.25">
      <c r="A73" s="75">
        <v>37</v>
      </c>
      <c r="B73" s="75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</row>
    <row r="74" spans="1:27" ht="25.5" x14ac:dyDescent="0.25">
      <c r="A74" s="50"/>
      <c r="B74" s="50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</row>
    <row r="75" spans="1:27" ht="25.5" x14ac:dyDescent="0.25">
      <c r="A75" s="76"/>
      <c r="B75" s="76"/>
      <c r="C75" s="15" t="s">
        <v>166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</row>
    <row r="76" spans="1:27" ht="25.5" x14ac:dyDescent="0.25">
      <c r="A76" s="75">
        <v>40</v>
      </c>
      <c r="B76" s="75" t="s">
        <v>110</v>
      </c>
      <c r="C76" s="15" t="s">
        <v>167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</row>
    <row r="77" spans="1:27" x14ac:dyDescent="0.25">
      <c r="A77" s="50"/>
      <c r="B77" s="50"/>
      <c r="C77" s="15" t="s">
        <v>168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</row>
    <row r="78" spans="1:27" x14ac:dyDescent="0.25">
      <c r="A78" s="76"/>
      <c r="B78" s="76"/>
      <c r="C78" s="15" t="s">
        <v>169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</row>
    <row r="79" spans="1:27" ht="25.5" x14ac:dyDescent="0.25">
      <c r="A79" s="75">
        <v>44</v>
      </c>
      <c r="B79" s="75" t="s">
        <v>170</v>
      </c>
      <c r="C79" s="15" t="s">
        <v>171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</row>
    <row r="80" spans="1:27" ht="25.5" x14ac:dyDescent="0.25">
      <c r="A80" s="50"/>
      <c r="B80" s="50"/>
      <c r="C80" s="15" t="s">
        <v>172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</row>
    <row r="81" spans="1:27" ht="25.5" x14ac:dyDescent="0.25">
      <c r="A81" s="50"/>
      <c r="B81" s="50"/>
      <c r="C81" s="15" t="s">
        <v>173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</row>
    <row r="82" spans="1:27" ht="25.5" x14ac:dyDescent="0.25">
      <c r="A82" s="76"/>
      <c r="B82" s="76"/>
      <c r="C82" s="15" t="s">
        <v>174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</row>
    <row r="83" spans="1:27" ht="25.5" x14ac:dyDescent="0.25">
      <c r="A83" s="75">
        <v>46</v>
      </c>
      <c r="B83" s="75" t="s">
        <v>175</v>
      </c>
      <c r="C83" s="15" t="s">
        <v>176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</row>
    <row r="84" spans="1:27" ht="38.25" x14ac:dyDescent="0.25">
      <c r="A84" s="76"/>
      <c r="B84" s="76"/>
      <c r="C84" s="15" t="s">
        <v>177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</row>
    <row r="85" spans="1:27" x14ac:dyDescent="0.25">
      <c r="A85" s="14">
        <v>47</v>
      </c>
      <c r="B85" s="15" t="s">
        <v>112</v>
      </c>
      <c r="C85" s="15" t="s">
        <v>178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</row>
    <row r="86" spans="1:27" x14ac:dyDescent="0.25">
      <c r="A86" s="75">
        <v>51</v>
      </c>
      <c r="B86" s="75" t="s">
        <v>179</v>
      </c>
      <c r="C86" s="15" t="s">
        <v>180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</row>
    <row r="87" spans="1:27" ht="25.5" x14ac:dyDescent="0.25">
      <c r="A87" s="50"/>
      <c r="B87" s="50"/>
      <c r="C87" s="15" t="s">
        <v>181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</row>
    <row r="88" spans="1:27" ht="25.5" x14ac:dyDescent="0.25">
      <c r="A88" s="50"/>
      <c r="B88" s="50"/>
      <c r="C88" s="15" t="s">
        <v>182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</row>
    <row r="89" spans="1:27" ht="25.5" x14ac:dyDescent="0.25">
      <c r="A89" s="76"/>
      <c r="B89" s="76"/>
      <c r="C89" s="15" t="s">
        <v>183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</row>
    <row r="90" spans="1:27" ht="25.5" x14ac:dyDescent="0.25">
      <c r="A90" s="14">
        <v>52</v>
      </c>
      <c r="B90" s="15" t="s">
        <v>184</v>
      </c>
      <c r="C90" s="15" t="s">
        <v>185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</row>
    <row r="91" spans="1:27" x14ac:dyDescent="0.25">
      <c r="A91" s="75">
        <v>56</v>
      </c>
      <c r="B91" s="75" t="s">
        <v>186</v>
      </c>
      <c r="C91" s="15" t="s">
        <v>187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</row>
    <row r="92" spans="1:27" x14ac:dyDescent="0.25">
      <c r="A92" s="50"/>
      <c r="B92" s="50"/>
      <c r="C92" s="15" t="s">
        <v>188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</row>
    <row r="93" spans="1:27" ht="25.5" x14ac:dyDescent="0.25">
      <c r="A93" s="50"/>
      <c r="B93" s="50"/>
      <c r="C93" s="15" t="s">
        <v>189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</row>
    <row r="94" spans="1:27" ht="25.5" x14ac:dyDescent="0.25">
      <c r="A94" s="76"/>
      <c r="B94" s="76"/>
      <c r="C94" s="15" t="s">
        <v>190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</row>
    <row r="95" spans="1:27" x14ac:dyDescent="0.25">
      <c r="A95" s="75">
        <v>64</v>
      </c>
      <c r="B95" s="75" t="s">
        <v>114</v>
      </c>
      <c r="C95" s="15" t="s">
        <v>191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</row>
    <row r="96" spans="1:27" x14ac:dyDescent="0.25">
      <c r="A96" s="50"/>
      <c r="B96" s="50"/>
      <c r="C96" s="15" t="s">
        <v>192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</row>
    <row r="97" spans="1:27" ht="38.25" x14ac:dyDescent="0.25">
      <c r="A97" s="50"/>
      <c r="B97" s="50"/>
      <c r="C97" s="15" t="s">
        <v>193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</row>
    <row r="98" spans="1:27" ht="25.5" x14ac:dyDescent="0.25">
      <c r="A98" s="50"/>
      <c r="B98" s="50"/>
      <c r="C98" s="15" t="s">
        <v>194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</row>
    <row r="99" spans="1:27" x14ac:dyDescent="0.25">
      <c r="A99" s="50"/>
      <c r="B99" s="50"/>
      <c r="C99" s="15" t="s">
        <v>195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</row>
    <row r="100" spans="1:27" ht="25.5" x14ac:dyDescent="0.25">
      <c r="A100" s="50"/>
      <c r="B100" s="50"/>
      <c r="C100" s="15" t="s">
        <v>196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</row>
    <row r="101" spans="1:27" ht="25.5" x14ac:dyDescent="0.25">
      <c r="A101" s="50"/>
      <c r="B101" s="50"/>
      <c r="C101" s="15" t="s">
        <v>197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5.5" x14ac:dyDescent="0.25">
      <c r="A102" s="76"/>
      <c r="B102" s="76"/>
      <c r="C102" s="15" t="s">
        <v>198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</row>
    <row r="103" spans="1:27" ht="25.5" x14ac:dyDescent="0.25">
      <c r="A103" s="14">
        <v>65</v>
      </c>
      <c r="B103" s="15" t="s">
        <v>199</v>
      </c>
      <c r="C103" s="15" t="s">
        <v>200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5.5" x14ac:dyDescent="0.25">
      <c r="A104" s="75">
        <v>67</v>
      </c>
      <c r="B104" s="75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</row>
    <row r="105" spans="1:27" x14ac:dyDescent="0.25">
      <c r="A105" s="76"/>
      <c r="B105" s="76"/>
      <c r="C105" s="15" t="s">
        <v>203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</row>
    <row r="106" spans="1:27" ht="25.5" x14ac:dyDescent="0.25">
      <c r="A106" s="75">
        <v>71</v>
      </c>
      <c r="B106" s="75" t="s">
        <v>204</v>
      </c>
      <c r="C106" s="15" t="s">
        <v>205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</row>
    <row r="107" spans="1:27" ht="25.5" x14ac:dyDescent="0.25">
      <c r="A107" s="50"/>
      <c r="B107" s="50"/>
      <c r="C107" s="15" t="s">
        <v>206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</row>
    <row r="108" spans="1:27" ht="25.5" x14ac:dyDescent="0.25">
      <c r="A108" s="50"/>
      <c r="B108" s="50"/>
      <c r="C108" s="15" t="s">
        <v>207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</row>
    <row r="109" spans="1:27" x14ac:dyDescent="0.25">
      <c r="A109" s="76"/>
      <c r="B109" s="76"/>
      <c r="C109" s="15" t="s">
        <v>208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</row>
    <row r="110" spans="1:27" ht="38.25" x14ac:dyDescent="0.25">
      <c r="A110" s="14">
        <v>72</v>
      </c>
      <c r="B110" s="15" t="s">
        <v>209</v>
      </c>
      <c r="C110" s="15" t="s">
        <v>210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</row>
    <row r="111" spans="1:27" ht="25.5" x14ac:dyDescent="0.25">
      <c r="A111" s="75">
        <v>76</v>
      </c>
      <c r="B111" s="75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</row>
    <row r="112" spans="1:27" ht="25.5" x14ac:dyDescent="0.25">
      <c r="A112" s="50"/>
      <c r="B112" s="50"/>
      <c r="C112" s="15" t="s">
        <v>212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25.5" x14ac:dyDescent="0.25">
      <c r="A113" s="50"/>
      <c r="B113" s="50"/>
      <c r="C113" s="15" t="s">
        <v>213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</row>
    <row r="114" spans="1:27" ht="25.5" x14ac:dyDescent="0.25">
      <c r="A114" s="76"/>
      <c r="B114" s="76"/>
      <c r="C114" s="15" t="s">
        <v>214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</row>
    <row r="115" spans="1:27" ht="25.5" x14ac:dyDescent="0.25">
      <c r="A115" s="75">
        <v>82</v>
      </c>
      <c r="B115" s="75" t="s">
        <v>95</v>
      </c>
      <c r="C115" s="15" t="s">
        <v>215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</row>
    <row r="116" spans="1:27" x14ac:dyDescent="0.25">
      <c r="A116" s="50"/>
      <c r="B116" s="50"/>
      <c r="C116" s="15" t="s">
        <v>216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</row>
    <row r="117" spans="1:27" x14ac:dyDescent="0.25">
      <c r="A117" s="50"/>
      <c r="B117" s="50"/>
      <c r="C117" s="15" t="s">
        <v>217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</row>
    <row r="118" spans="1:27" x14ac:dyDescent="0.25">
      <c r="A118" s="50"/>
      <c r="B118" s="50"/>
      <c r="C118" s="15" t="s">
        <v>218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</row>
    <row r="119" spans="1:27" ht="25.5" x14ac:dyDescent="0.25">
      <c r="A119" s="50"/>
      <c r="B119" s="50"/>
      <c r="C119" s="15" t="s">
        <v>219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</row>
    <row r="120" spans="1:27" ht="25.5" x14ac:dyDescent="0.25">
      <c r="A120" s="76"/>
      <c r="B120" s="76"/>
      <c r="C120" s="15" t="s">
        <v>220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</row>
    <row r="121" spans="1:27" x14ac:dyDescent="0.25">
      <c r="A121" s="75">
        <v>84</v>
      </c>
      <c r="B121" s="75" t="s">
        <v>221</v>
      </c>
      <c r="C121" s="15" t="s">
        <v>222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</row>
    <row r="122" spans="1:27" x14ac:dyDescent="0.25">
      <c r="A122" s="76"/>
      <c r="B122" s="76"/>
      <c r="C122" s="15" t="s">
        <v>223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</row>
    <row r="123" spans="1:27" ht="25.5" x14ac:dyDescent="0.25">
      <c r="A123" s="75">
        <v>87</v>
      </c>
      <c r="B123" s="75" t="s">
        <v>224</v>
      </c>
      <c r="C123" s="15" t="s">
        <v>225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</row>
    <row r="124" spans="1:27" ht="25.5" x14ac:dyDescent="0.25">
      <c r="A124" s="50"/>
      <c r="B124" s="50"/>
      <c r="C124" s="15" t="s">
        <v>226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</row>
    <row r="125" spans="1:27" ht="25.5" x14ac:dyDescent="0.25">
      <c r="A125" s="76"/>
      <c r="B125" s="76"/>
      <c r="C125" s="15" t="s">
        <v>227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</row>
    <row r="126" spans="1:27" ht="25.5" x14ac:dyDescent="0.25">
      <c r="A126" s="14">
        <v>88</v>
      </c>
      <c r="B126" s="15" t="s">
        <v>228</v>
      </c>
      <c r="C126" s="15" t="s">
        <v>229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</row>
    <row r="127" spans="1:27" ht="38.25" x14ac:dyDescent="0.25">
      <c r="A127" s="75">
        <v>93</v>
      </c>
      <c r="B127" s="75" t="s">
        <v>230</v>
      </c>
      <c r="C127" s="15" t="s">
        <v>231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</row>
    <row r="128" spans="1:27" ht="38.25" x14ac:dyDescent="0.25">
      <c r="A128" s="50"/>
      <c r="B128" s="50"/>
      <c r="C128" s="15" t="s">
        <v>232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</row>
    <row r="129" spans="1:27" ht="38.25" x14ac:dyDescent="0.25">
      <c r="A129" s="50"/>
      <c r="B129" s="50"/>
      <c r="C129" s="15" t="s">
        <v>233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</row>
    <row r="130" spans="1:27" ht="38.25" x14ac:dyDescent="0.25">
      <c r="A130" s="50"/>
      <c r="B130" s="50"/>
      <c r="C130" s="15" t="s">
        <v>234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</row>
    <row r="131" spans="1:27" x14ac:dyDescent="0.25">
      <c r="A131" s="76"/>
      <c r="B131" s="76"/>
      <c r="C131" s="15" t="s">
        <v>235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</row>
    <row r="132" spans="1:27" ht="38.25" x14ac:dyDescent="0.25">
      <c r="A132" s="75">
        <v>95</v>
      </c>
      <c r="B132" s="75" t="s">
        <v>120</v>
      </c>
      <c r="C132" s="15" t="s">
        <v>236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</row>
    <row r="133" spans="1:27" x14ac:dyDescent="0.25">
      <c r="A133" s="76"/>
      <c r="B133" s="76"/>
      <c r="C133" s="15" t="s">
        <v>237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</row>
    <row r="134" spans="1:27" ht="25.5" x14ac:dyDescent="0.25">
      <c r="A134" s="75">
        <v>99</v>
      </c>
      <c r="B134" s="75" t="s">
        <v>97</v>
      </c>
      <c r="C134" s="15" t="s">
        <v>238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</row>
    <row r="135" spans="1:27" ht="25.5" x14ac:dyDescent="0.25">
      <c r="A135" s="50"/>
      <c r="B135" s="50"/>
      <c r="C135" s="15" t="s">
        <v>239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</row>
    <row r="136" spans="1:27" x14ac:dyDescent="0.25">
      <c r="A136" s="50"/>
      <c r="B136" s="50"/>
      <c r="C136" s="15" t="s">
        <v>240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</row>
    <row r="137" spans="1:27" ht="25.5" x14ac:dyDescent="0.25">
      <c r="A137" s="76"/>
      <c r="B137" s="76"/>
      <c r="C137" s="15" t="s">
        <v>241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</row>
    <row r="138" spans="1:27" ht="38.25" x14ac:dyDescent="0.25">
      <c r="A138" s="75">
        <v>101</v>
      </c>
      <c r="B138" s="75" t="s">
        <v>122</v>
      </c>
      <c r="C138" s="15" t="s">
        <v>242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</row>
    <row r="139" spans="1:27" ht="25.5" x14ac:dyDescent="0.25">
      <c r="A139" s="76"/>
      <c r="B139" s="76"/>
      <c r="C139" s="15" t="s">
        <v>243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</row>
    <row r="140" spans="1:27" ht="25.5" x14ac:dyDescent="0.25">
      <c r="A140" s="14">
        <v>102</v>
      </c>
      <c r="B140" s="15" t="s">
        <v>244</v>
      </c>
      <c r="C140" s="15" t="s">
        <v>245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</row>
    <row r="141" spans="1:27" x14ac:dyDescent="0.25">
      <c r="A141" s="75">
        <v>106</v>
      </c>
      <c r="B141" s="75" t="s">
        <v>246</v>
      </c>
      <c r="C141" s="15" t="s">
        <v>247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</row>
    <row r="142" spans="1:27" x14ac:dyDescent="0.25">
      <c r="A142" s="50"/>
      <c r="B142" s="50"/>
      <c r="C142" s="15" t="s">
        <v>248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</row>
    <row r="143" spans="1:27" ht="25.5" x14ac:dyDescent="0.25">
      <c r="A143" s="50"/>
      <c r="B143" s="50"/>
      <c r="C143" s="15" t="s">
        <v>249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</row>
    <row r="144" spans="1:27" ht="25.5" x14ac:dyDescent="0.25">
      <c r="A144" s="76"/>
      <c r="B144" s="76"/>
      <c r="C144" s="15" t="s">
        <v>250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</row>
    <row r="145" spans="1:27" ht="25.5" x14ac:dyDescent="0.25">
      <c r="A145" s="75">
        <v>108</v>
      </c>
      <c r="B145" s="75" t="s">
        <v>251</v>
      </c>
      <c r="C145" s="15" t="s">
        <v>252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</row>
    <row r="146" spans="1:27" x14ac:dyDescent="0.25">
      <c r="A146" s="76"/>
      <c r="B146" s="76"/>
      <c r="C146" s="15" t="s">
        <v>253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</row>
    <row r="147" spans="1:27" ht="25.5" x14ac:dyDescent="0.25">
      <c r="A147" s="75">
        <v>110</v>
      </c>
      <c r="B147" s="75" t="s">
        <v>254</v>
      </c>
      <c r="C147" s="15" t="s">
        <v>255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</row>
    <row r="148" spans="1:27" x14ac:dyDescent="0.25">
      <c r="A148" s="76"/>
      <c r="B148" s="76"/>
      <c r="C148" s="15" t="s">
        <v>256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</row>
    <row r="149" spans="1:27" ht="25.5" x14ac:dyDescent="0.25">
      <c r="A149" s="14">
        <v>111</v>
      </c>
      <c r="B149" s="15" t="s">
        <v>257</v>
      </c>
      <c r="C149" s="15" t="s">
        <v>258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</row>
    <row r="150" spans="1:27" ht="25.5" x14ac:dyDescent="0.25">
      <c r="A150" s="17">
        <v>111</v>
      </c>
      <c r="B150" s="18" t="s">
        <v>0</v>
      </c>
      <c r="C150" s="18" t="s">
        <v>259</v>
      </c>
      <c r="D150" s="19">
        <v>4</v>
      </c>
      <c r="E150" s="19">
        <v>1</v>
      </c>
      <c r="F150" s="19">
        <v>3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1</v>
      </c>
      <c r="T150" s="19">
        <v>1</v>
      </c>
      <c r="U150" s="19">
        <v>0</v>
      </c>
      <c r="V150" s="19">
        <v>0</v>
      </c>
      <c r="W150" s="19">
        <v>0</v>
      </c>
      <c r="X150" s="19">
        <v>0</v>
      </c>
      <c r="Y150" s="19">
        <v>3</v>
      </c>
      <c r="Z150" s="19">
        <v>0</v>
      </c>
      <c r="AA150" s="19">
        <v>3</v>
      </c>
    </row>
    <row r="151" spans="1:27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</row>
    <row r="152" spans="1:27" x14ac:dyDescent="0.25">
      <c r="A152" s="22">
        <v>138</v>
      </c>
      <c r="B152" s="23" t="s">
        <v>0</v>
      </c>
      <c r="C152" s="23" t="s">
        <v>260</v>
      </c>
      <c r="D152" s="20">
        <v>235</v>
      </c>
      <c r="E152" s="20">
        <v>143</v>
      </c>
      <c r="F152" s="20">
        <v>92</v>
      </c>
      <c r="G152" s="20">
        <v>39</v>
      </c>
      <c r="H152" s="20">
        <v>22</v>
      </c>
      <c r="I152" s="20">
        <v>17</v>
      </c>
      <c r="J152" s="20">
        <v>12</v>
      </c>
      <c r="K152" s="20">
        <v>8</v>
      </c>
      <c r="L152" s="20">
        <v>4</v>
      </c>
      <c r="M152" s="20">
        <v>7</v>
      </c>
      <c r="N152" s="20">
        <v>5</v>
      </c>
      <c r="O152" s="20">
        <v>2</v>
      </c>
      <c r="P152" s="20">
        <v>21</v>
      </c>
      <c r="Q152" s="20">
        <v>15</v>
      </c>
      <c r="R152" s="20">
        <v>6</v>
      </c>
      <c r="S152" s="20">
        <v>65</v>
      </c>
      <c r="T152" s="20">
        <v>46</v>
      </c>
      <c r="U152" s="20">
        <v>19</v>
      </c>
      <c r="V152" s="20">
        <v>35</v>
      </c>
      <c r="W152" s="20">
        <v>21</v>
      </c>
      <c r="X152" s="20">
        <v>14</v>
      </c>
      <c r="Y152" s="20">
        <v>56</v>
      </c>
      <c r="Z152" s="20">
        <v>26</v>
      </c>
      <c r="AA152" s="20">
        <v>30</v>
      </c>
    </row>
    <row r="153" spans="1:27" ht="0" hidden="1" customHeight="1" x14ac:dyDescent="0.25"/>
  </sheetData>
  <mergeCells count="85">
    <mergeCell ref="A145:A146"/>
    <mergeCell ref="B145:B146"/>
    <mergeCell ref="A147:A148"/>
    <mergeCell ref="B147:B148"/>
    <mergeCell ref="A134:A137"/>
    <mergeCell ref="B134:B137"/>
    <mergeCell ref="A138:A139"/>
    <mergeCell ref="B138:B139"/>
    <mergeCell ref="A141:A144"/>
    <mergeCell ref="B141:B144"/>
    <mergeCell ref="A123:A125"/>
    <mergeCell ref="B123:B125"/>
    <mergeCell ref="A127:A131"/>
    <mergeCell ref="B127:B131"/>
    <mergeCell ref="A132:A133"/>
    <mergeCell ref="B132:B133"/>
    <mergeCell ref="A111:A114"/>
    <mergeCell ref="B111:B114"/>
    <mergeCell ref="A115:A120"/>
    <mergeCell ref="B115:B120"/>
    <mergeCell ref="A121:A122"/>
    <mergeCell ref="B121:B122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G5:AA5"/>
    <mergeCell ref="D6:F6"/>
    <mergeCell ref="G6:I6"/>
    <mergeCell ref="J6:L6"/>
    <mergeCell ref="M6:O6"/>
    <mergeCell ref="P6:R6"/>
    <mergeCell ref="S6:U6"/>
    <mergeCell ref="V6:X6"/>
    <mergeCell ref="Y6:AA6"/>
    <mergeCell ref="A2:F2"/>
    <mergeCell ref="A3:F3"/>
    <mergeCell ref="A4:A7"/>
    <mergeCell ref="B4:B7"/>
    <mergeCell ref="C4:C7"/>
    <mergeCell ref="D5:F5"/>
  </mergeCells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52"/>
  <sheetViews>
    <sheetView showGridLines="0" topLeftCell="A131" workbookViewId="0">
      <selection activeCell="A126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24" width="8.28515625" customWidth="1"/>
    <col min="25" max="25" width="24.7109375" customWidth="1"/>
    <col min="26" max="26" width="38.140625" customWidth="1"/>
  </cols>
  <sheetData>
    <row r="1" spans="1:24" ht="3" customHeight="1" x14ac:dyDescent="0.25"/>
    <row r="2" spans="1:24" ht="18" customHeight="1" x14ac:dyDescent="0.25">
      <c r="A2" s="45" t="s">
        <v>603</v>
      </c>
      <c r="B2" s="42"/>
      <c r="C2" s="42"/>
    </row>
    <row r="3" spans="1:24" ht="22.5" x14ac:dyDescent="0.25">
      <c r="A3" s="83" t="s">
        <v>58</v>
      </c>
      <c r="B3" s="84" t="s">
        <v>59</v>
      </c>
      <c r="C3" s="84" t="s">
        <v>60</v>
      </c>
      <c r="D3" s="25" t="s">
        <v>604</v>
      </c>
      <c r="E3" s="25" t="s">
        <v>604</v>
      </c>
      <c r="F3" s="26" t="s">
        <v>604</v>
      </c>
      <c r="G3" s="25" t="s">
        <v>605</v>
      </c>
      <c r="H3" s="25" t="s">
        <v>605</v>
      </c>
      <c r="I3" s="25" t="s">
        <v>605</v>
      </c>
      <c r="J3" s="25" t="s">
        <v>606</v>
      </c>
      <c r="K3" s="25" t="s">
        <v>606</v>
      </c>
      <c r="L3" s="25" t="s">
        <v>606</v>
      </c>
      <c r="M3" s="25" t="s">
        <v>607</v>
      </c>
      <c r="N3" s="25" t="s">
        <v>607</v>
      </c>
      <c r="O3" s="25" t="s">
        <v>607</v>
      </c>
      <c r="P3" s="25" t="s">
        <v>608</v>
      </c>
      <c r="Q3" s="25" t="s">
        <v>608</v>
      </c>
      <c r="R3" s="25" t="s">
        <v>608</v>
      </c>
      <c r="S3" s="25" t="s">
        <v>609</v>
      </c>
      <c r="T3" s="25" t="s">
        <v>609</v>
      </c>
      <c r="U3" s="25" t="s">
        <v>609</v>
      </c>
      <c r="V3" s="25" t="s">
        <v>610</v>
      </c>
      <c r="W3" s="25" t="s">
        <v>610</v>
      </c>
      <c r="X3" s="26" t="s">
        <v>610</v>
      </c>
    </row>
    <row r="4" spans="1:24" x14ac:dyDescent="0.25">
      <c r="A4" s="47"/>
      <c r="B4" s="50"/>
      <c r="C4" s="50"/>
      <c r="D4" s="89" t="s">
        <v>411</v>
      </c>
      <c r="E4" s="60"/>
      <c r="F4" s="61"/>
      <c r="G4" s="86" t="s">
        <v>611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</row>
    <row r="5" spans="1:24" x14ac:dyDescent="0.25">
      <c r="A5" s="47"/>
      <c r="B5" s="50"/>
      <c r="C5" s="50"/>
      <c r="D5" s="92" t="s">
        <v>612</v>
      </c>
      <c r="E5" s="68"/>
      <c r="F5" s="69"/>
      <c r="G5" s="88" t="s">
        <v>414</v>
      </c>
      <c r="H5" s="65"/>
      <c r="I5" s="74"/>
      <c r="J5" s="88" t="s">
        <v>415</v>
      </c>
      <c r="K5" s="65"/>
      <c r="L5" s="74"/>
      <c r="M5" s="88" t="s">
        <v>416</v>
      </c>
      <c r="N5" s="65"/>
      <c r="O5" s="74"/>
      <c r="P5" s="88" t="s">
        <v>417</v>
      </c>
      <c r="Q5" s="65"/>
      <c r="R5" s="74"/>
      <c r="S5" s="88" t="s">
        <v>418</v>
      </c>
      <c r="T5" s="65"/>
      <c r="U5" s="74"/>
      <c r="V5" s="86" t="s">
        <v>419</v>
      </c>
      <c r="W5" s="65"/>
      <c r="X5" s="66"/>
    </row>
    <row r="6" spans="1:24" ht="22.5" x14ac:dyDescent="0.25">
      <c r="A6" s="48"/>
      <c r="B6" s="51"/>
      <c r="C6" s="51"/>
      <c r="D6" s="30" t="s">
        <v>77</v>
      </c>
      <c r="E6" s="30" t="s">
        <v>421</v>
      </c>
      <c r="F6" s="31" t="s">
        <v>422</v>
      </c>
      <c r="G6" s="30" t="s">
        <v>77</v>
      </c>
      <c r="H6" s="30" t="s">
        <v>421</v>
      </c>
      <c r="I6" s="30" t="s">
        <v>422</v>
      </c>
      <c r="J6" s="30" t="s">
        <v>77</v>
      </c>
      <c r="K6" s="30" t="s">
        <v>421</v>
      </c>
      <c r="L6" s="30" t="s">
        <v>422</v>
      </c>
      <c r="M6" s="30" t="s">
        <v>77</v>
      </c>
      <c r="N6" s="30" t="s">
        <v>421</v>
      </c>
      <c r="O6" s="30" t="s">
        <v>422</v>
      </c>
      <c r="P6" s="30" t="s">
        <v>77</v>
      </c>
      <c r="Q6" s="30" t="s">
        <v>421</v>
      </c>
      <c r="R6" s="30" t="s">
        <v>422</v>
      </c>
      <c r="S6" s="30" t="s">
        <v>77</v>
      </c>
      <c r="T6" s="30" t="s">
        <v>421</v>
      </c>
      <c r="U6" s="30" t="s">
        <v>422</v>
      </c>
      <c r="V6" s="30" t="s">
        <v>77</v>
      </c>
      <c r="W6" s="30" t="s">
        <v>421</v>
      </c>
      <c r="X6" s="31" t="s">
        <v>422</v>
      </c>
    </row>
    <row r="7" spans="1:24" x14ac:dyDescent="0.25">
      <c r="A7" s="14">
        <v>1</v>
      </c>
      <c r="B7" s="15" t="s">
        <v>80</v>
      </c>
      <c r="C7" s="15" t="s">
        <v>81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</row>
    <row r="8" spans="1:24" ht="25.5" x14ac:dyDescent="0.25">
      <c r="A8" s="75">
        <v>3</v>
      </c>
      <c r="B8" s="75" t="s">
        <v>82</v>
      </c>
      <c r="C8" s="15" t="s">
        <v>83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</row>
    <row r="9" spans="1:24" ht="25.5" x14ac:dyDescent="0.25">
      <c r="A9" s="76"/>
      <c r="B9" s="76"/>
      <c r="C9" s="15" t="s">
        <v>84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</row>
    <row r="10" spans="1:24" x14ac:dyDescent="0.25">
      <c r="A10" s="14">
        <v>4</v>
      </c>
      <c r="B10" s="15" t="s">
        <v>85</v>
      </c>
      <c r="C10" s="15" t="s">
        <v>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</row>
    <row r="11" spans="1:24" ht="25.5" x14ac:dyDescent="0.25">
      <c r="A11" s="14">
        <v>5</v>
      </c>
      <c r="B11" s="15" t="s">
        <v>87</v>
      </c>
      <c r="C11" s="15" t="s">
        <v>88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4" ht="51" x14ac:dyDescent="0.25">
      <c r="A12" s="14">
        <v>6</v>
      </c>
      <c r="B12" s="15" t="s">
        <v>89</v>
      </c>
      <c r="C12" s="15" t="s">
        <v>90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 x14ac:dyDescent="0.25">
      <c r="A13" s="14">
        <v>7</v>
      </c>
      <c r="B13" s="15" t="s">
        <v>91</v>
      </c>
      <c r="C13" s="15" t="s">
        <v>92</v>
      </c>
      <c r="D13" s="16">
        <v>2</v>
      </c>
      <c r="E13" s="16">
        <v>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2</v>
      </c>
      <c r="N13" s="16">
        <v>2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</row>
    <row r="14" spans="1:24" ht="38.25" x14ac:dyDescent="0.25">
      <c r="A14" s="14">
        <v>8</v>
      </c>
      <c r="B14" s="15" t="s">
        <v>93</v>
      </c>
      <c r="C14" s="15" t="s">
        <v>94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4" x14ac:dyDescent="0.25">
      <c r="A15" s="14">
        <v>9</v>
      </c>
      <c r="B15" s="15" t="s">
        <v>95</v>
      </c>
      <c r="C15" s="15" t="s">
        <v>96</v>
      </c>
      <c r="D15" s="16">
        <v>49</v>
      </c>
      <c r="E15" s="16">
        <v>32</v>
      </c>
      <c r="F15" s="16">
        <v>17</v>
      </c>
      <c r="G15" s="16">
        <v>5</v>
      </c>
      <c r="H15" s="16">
        <v>5</v>
      </c>
      <c r="I15" s="16">
        <v>0</v>
      </c>
      <c r="J15" s="16">
        <v>2</v>
      </c>
      <c r="K15" s="16">
        <v>2</v>
      </c>
      <c r="L15" s="16">
        <v>0</v>
      </c>
      <c r="M15" s="16">
        <v>41</v>
      </c>
      <c r="N15" s="16">
        <v>24</v>
      </c>
      <c r="O15" s="16">
        <v>17</v>
      </c>
      <c r="P15" s="16">
        <v>0</v>
      </c>
      <c r="Q15" s="16">
        <v>0</v>
      </c>
      <c r="R15" s="16">
        <v>0</v>
      </c>
      <c r="S15" s="16">
        <v>1</v>
      </c>
      <c r="T15" s="16">
        <v>1</v>
      </c>
      <c r="U15" s="16">
        <v>0</v>
      </c>
      <c r="V15" s="16">
        <v>0</v>
      </c>
      <c r="W15" s="16">
        <v>0</v>
      </c>
      <c r="X15" s="16">
        <v>0</v>
      </c>
    </row>
    <row r="16" spans="1:24" ht="25.5" x14ac:dyDescent="0.25">
      <c r="A16" s="14">
        <v>10</v>
      </c>
      <c r="B16" s="15" t="s">
        <v>97</v>
      </c>
      <c r="C16" s="15" t="s">
        <v>98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 ht="25.5" x14ac:dyDescent="0.25">
      <c r="A17" s="17">
        <v>10</v>
      </c>
      <c r="B17" s="18" t="s">
        <v>0</v>
      </c>
      <c r="C17" s="18" t="s">
        <v>99</v>
      </c>
      <c r="D17" s="19">
        <v>51</v>
      </c>
      <c r="E17" s="19">
        <v>34</v>
      </c>
      <c r="F17" s="19">
        <v>17</v>
      </c>
      <c r="G17" s="19">
        <v>5</v>
      </c>
      <c r="H17" s="19">
        <v>5</v>
      </c>
      <c r="I17" s="19">
        <v>0</v>
      </c>
      <c r="J17" s="19">
        <v>2</v>
      </c>
      <c r="K17" s="19">
        <v>2</v>
      </c>
      <c r="L17" s="19">
        <v>0</v>
      </c>
      <c r="M17" s="19">
        <v>43</v>
      </c>
      <c r="N17" s="19">
        <v>26</v>
      </c>
      <c r="O17" s="19">
        <v>17</v>
      </c>
      <c r="P17" s="19">
        <v>0</v>
      </c>
      <c r="Q17" s="19">
        <v>0</v>
      </c>
      <c r="R17" s="19">
        <v>0</v>
      </c>
      <c r="S17" s="19">
        <v>1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</row>
    <row r="18" spans="1:24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  <c r="K18" s="24" t="s">
        <v>0</v>
      </c>
      <c r="L18" s="24" t="s">
        <v>0</v>
      </c>
      <c r="M18" s="24" t="s">
        <v>0</v>
      </c>
      <c r="N18" s="24" t="s">
        <v>0</v>
      </c>
      <c r="O18" s="24" t="s">
        <v>0</v>
      </c>
      <c r="P18" s="24" t="s">
        <v>0</v>
      </c>
      <c r="Q18" s="24" t="s">
        <v>0</v>
      </c>
      <c r="R18" s="24" t="s">
        <v>0</v>
      </c>
      <c r="S18" s="24" t="s">
        <v>0</v>
      </c>
      <c r="T18" s="24" t="s">
        <v>0</v>
      </c>
      <c r="U18" s="24" t="s">
        <v>0</v>
      </c>
      <c r="V18" s="24" t="s">
        <v>0</v>
      </c>
      <c r="W18" s="24" t="s">
        <v>0</v>
      </c>
      <c r="X18" s="24" t="s">
        <v>0</v>
      </c>
    </row>
    <row r="19" spans="1:24" ht="38.25" x14ac:dyDescent="0.25">
      <c r="A19" s="75">
        <v>2</v>
      </c>
      <c r="B19" s="75" t="s">
        <v>82</v>
      </c>
      <c r="C19" s="15" t="s">
        <v>100</v>
      </c>
      <c r="D19" s="16">
        <v>2</v>
      </c>
      <c r="E19" s="16">
        <v>2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2</v>
      </c>
      <c r="N19" s="16">
        <v>2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</row>
    <row r="20" spans="1:24" ht="38.25" x14ac:dyDescent="0.25">
      <c r="A20" s="76"/>
      <c r="B20" s="76"/>
      <c r="C20" s="15" t="s">
        <v>101</v>
      </c>
      <c r="D20" s="16">
        <v>5</v>
      </c>
      <c r="E20" s="16">
        <v>2</v>
      </c>
      <c r="F20" s="16">
        <v>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1</v>
      </c>
      <c r="O20" s="16">
        <v>1</v>
      </c>
      <c r="P20" s="16">
        <v>0</v>
      </c>
      <c r="Q20" s="16">
        <v>0</v>
      </c>
      <c r="R20" s="16">
        <v>0</v>
      </c>
      <c r="S20" s="16">
        <v>3</v>
      </c>
      <c r="T20" s="16">
        <v>1</v>
      </c>
      <c r="U20" s="16">
        <v>2</v>
      </c>
      <c r="V20" s="16">
        <v>0</v>
      </c>
      <c r="W20" s="16">
        <v>0</v>
      </c>
      <c r="X20" s="16">
        <v>0</v>
      </c>
    </row>
    <row r="21" spans="1:24" ht="25.5" x14ac:dyDescent="0.25">
      <c r="A21" s="14">
        <v>3</v>
      </c>
      <c r="B21" s="15" t="s">
        <v>85</v>
      </c>
      <c r="C21" s="15" t="s">
        <v>102</v>
      </c>
      <c r="D21" s="16">
        <v>6</v>
      </c>
      <c r="E21" s="16">
        <v>5</v>
      </c>
      <c r="F21" s="16">
        <v>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3</v>
      </c>
      <c r="N21" s="16">
        <v>2</v>
      </c>
      <c r="O21" s="16">
        <v>1</v>
      </c>
      <c r="P21" s="16">
        <v>3</v>
      </c>
      <c r="Q21" s="16">
        <v>3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1:24" ht="51" x14ac:dyDescent="0.25">
      <c r="A22" s="14">
        <v>4</v>
      </c>
      <c r="B22" s="15" t="s">
        <v>89</v>
      </c>
      <c r="C22" s="15" t="s">
        <v>103</v>
      </c>
      <c r="D22" s="16">
        <v>15</v>
      </c>
      <c r="E22" s="16">
        <v>7</v>
      </c>
      <c r="F22" s="16">
        <v>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10</v>
      </c>
      <c r="N22" s="16">
        <v>3</v>
      </c>
      <c r="O22" s="16">
        <v>7</v>
      </c>
      <c r="P22" s="16">
        <v>0</v>
      </c>
      <c r="Q22" s="16">
        <v>0</v>
      </c>
      <c r="R22" s="16">
        <v>0</v>
      </c>
      <c r="S22" s="16">
        <v>5</v>
      </c>
      <c r="T22" s="16">
        <v>4</v>
      </c>
      <c r="U22" s="16">
        <v>1</v>
      </c>
      <c r="V22" s="16">
        <v>0</v>
      </c>
      <c r="W22" s="16">
        <v>0</v>
      </c>
      <c r="X22" s="16">
        <v>0</v>
      </c>
    </row>
    <row r="23" spans="1:24" ht="25.5" x14ac:dyDescent="0.25">
      <c r="A23" s="14">
        <v>5</v>
      </c>
      <c r="B23" s="15" t="s">
        <v>104</v>
      </c>
      <c r="C23" s="15" t="s">
        <v>105</v>
      </c>
      <c r="D23" s="16">
        <v>7</v>
      </c>
      <c r="E23" s="16">
        <v>4</v>
      </c>
      <c r="F23" s="16">
        <v>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</v>
      </c>
      <c r="N23" s="16">
        <v>3</v>
      </c>
      <c r="O23" s="16">
        <v>0</v>
      </c>
      <c r="P23" s="16">
        <v>2</v>
      </c>
      <c r="Q23" s="16">
        <v>0</v>
      </c>
      <c r="R23" s="16">
        <v>2</v>
      </c>
      <c r="S23" s="16">
        <v>2</v>
      </c>
      <c r="T23" s="16">
        <v>1</v>
      </c>
      <c r="U23" s="16">
        <v>1</v>
      </c>
      <c r="V23" s="16">
        <v>0</v>
      </c>
      <c r="W23" s="16">
        <v>0</v>
      </c>
      <c r="X23" s="16">
        <v>0</v>
      </c>
    </row>
    <row r="24" spans="1:24" x14ac:dyDescent="0.25">
      <c r="A24" s="75">
        <v>7</v>
      </c>
      <c r="B24" s="75" t="s">
        <v>93</v>
      </c>
      <c r="C24" s="15" t="s">
        <v>106</v>
      </c>
      <c r="D24" s="16">
        <v>10</v>
      </c>
      <c r="E24" s="16">
        <v>6</v>
      </c>
      <c r="F24" s="16">
        <v>4</v>
      </c>
      <c r="G24" s="16">
        <v>3</v>
      </c>
      <c r="H24" s="16">
        <v>1</v>
      </c>
      <c r="I24" s="16">
        <v>2</v>
      </c>
      <c r="J24" s="16">
        <v>0</v>
      </c>
      <c r="K24" s="16">
        <v>0</v>
      </c>
      <c r="L24" s="16">
        <v>0</v>
      </c>
      <c r="M24" s="16">
        <v>5</v>
      </c>
      <c r="N24" s="16">
        <v>3</v>
      </c>
      <c r="O24" s="16">
        <v>2</v>
      </c>
      <c r="P24" s="16">
        <v>2</v>
      </c>
      <c r="Q24" s="16">
        <v>2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1:24" ht="38.25" x14ac:dyDescent="0.25">
      <c r="A25" s="76"/>
      <c r="B25" s="76"/>
      <c r="C25" s="15" t="s">
        <v>107</v>
      </c>
      <c r="D25" s="16">
        <v>7</v>
      </c>
      <c r="E25" s="16">
        <v>6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7</v>
      </c>
      <c r="N25" s="16">
        <v>6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1:24" ht="25.5" x14ac:dyDescent="0.25">
      <c r="A26" s="14">
        <v>8</v>
      </c>
      <c r="B26" s="15" t="s">
        <v>108</v>
      </c>
      <c r="C26" s="15" t="s">
        <v>109</v>
      </c>
      <c r="D26" s="16">
        <v>9</v>
      </c>
      <c r="E26" s="16">
        <v>3</v>
      </c>
      <c r="F26" s="16">
        <v>6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8</v>
      </c>
      <c r="N26" s="16">
        <v>3</v>
      </c>
      <c r="O26" s="16">
        <v>5</v>
      </c>
      <c r="P26" s="16">
        <v>1</v>
      </c>
      <c r="Q26" s="16">
        <v>0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1:24" ht="25.5" x14ac:dyDescent="0.25">
      <c r="A27" s="14">
        <v>9</v>
      </c>
      <c r="B27" s="15" t="s">
        <v>110</v>
      </c>
      <c r="C27" s="15" t="s">
        <v>111</v>
      </c>
      <c r="D27" s="16">
        <v>2</v>
      </c>
      <c r="E27" s="16">
        <v>1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1</v>
      </c>
      <c r="Q27" s="16">
        <v>1</v>
      </c>
      <c r="R27" s="16">
        <v>0</v>
      </c>
      <c r="S27" s="16">
        <v>1</v>
      </c>
      <c r="T27" s="16">
        <v>0</v>
      </c>
      <c r="U27" s="16">
        <v>1</v>
      </c>
      <c r="V27" s="16">
        <v>0</v>
      </c>
      <c r="W27" s="16">
        <v>0</v>
      </c>
      <c r="X27" s="16">
        <v>0</v>
      </c>
    </row>
    <row r="28" spans="1:24" x14ac:dyDescent="0.25">
      <c r="A28" s="14">
        <v>10</v>
      </c>
      <c r="B28" s="15" t="s">
        <v>112</v>
      </c>
      <c r="C28" s="15" t="s">
        <v>113</v>
      </c>
      <c r="D28" s="16">
        <v>12</v>
      </c>
      <c r="E28" s="16">
        <v>5</v>
      </c>
      <c r="F28" s="16">
        <v>7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9</v>
      </c>
      <c r="N28" s="16">
        <v>2</v>
      </c>
      <c r="O28" s="16">
        <v>7</v>
      </c>
      <c r="P28" s="16">
        <v>0</v>
      </c>
      <c r="Q28" s="16">
        <v>0</v>
      </c>
      <c r="R28" s="16">
        <v>0</v>
      </c>
      <c r="S28" s="16">
        <v>2</v>
      </c>
      <c r="T28" s="16">
        <v>2</v>
      </c>
      <c r="U28" s="16">
        <v>0</v>
      </c>
      <c r="V28" s="16">
        <v>0</v>
      </c>
      <c r="W28" s="16">
        <v>0</v>
      </c>
      <c r="X28" s="16">
        <v>0</v>
      </c>
    </row>
    <row r="29" spans="1:24" ht="25.5" x14ac:dyDescent="0.25">
      <c r="A29" s="75">
        <v>12</v>
      </c>
      <c r="B29" s="75" t="s">
        <v>114</v>
      </c>
      <c r="C29" s="15" t="s">
        <v>115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</row>
    <row r="30" spans="1:24" ht="25.5" x14ac:dyDescent="0.25">
      <c r="A30" s="76"/>
      <c r="B30" s="76"/>
      <c r="C30" s="15" t="s">
        <v>116</v>
      </c>
      <c r="D30" s="16">
        <v>16</v>
      </c>
      <c r="E30" s="16">
        <v>12</v>
      </c>
      <c r="F30" s="16">
        <v>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15</v>
      </c>
      <c r="N30" s="16">
        <v>11</v>
      </c>
      <c r="O30" s="16">
        <v>4</v>
      </c>
      <c r="P30" s="16">
        <v>1</v>
      </c>
      <c r="Q30" s="16">
        <v>1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</row>
    <row r="31" spans="1:24" ht="25.5" x14ac:dyDescent="0.25">
      <c r="A31" s="14">
        <v>13</v>
      </c>
      <c r="B31" s="15" t="s">
        <v>117</v>
      </c>
      <c r="C31" s="15" t="s">
        <v>118</v>
      </c>
      <c r="D31" s="16">
        <v>11</v>
      </c>
      <c r="E31" s="16">
        <v>8</v>
      </c>
      <c r="F31" s="16">
        <v>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7</v>
      </c>
      <c r="N31" s="16">
        <v>4</v>
      </c>
      <c r="O31" s="16">
        <v>3</v>
      </c>
      <c r="P31" s="16">
        <v>0</v>
      </c>
      <c r="Q31" s="16">
        <v>0</v>
      </c>
      <c r="R31" s="16">
        <v>0</v>
      </c>
      <c r="S31" s="16">
        <v>4</v>
      </c>
      <c r="T31" s="16">
        <v>4</v>
      </c>
      <c r="U31" s="16">
        <v>0</v>
      </c>
      <c r="V31" s="16">
        <v>0</v>
      </c>
      <c r="W31" s="16">
        <v>0</v>
      </c>
      <c r="X31" s="16">
        <v>0</v>
      </c>
    </row>
    <row r="32" spans="1:24" ht="25.5" x14ac:dyDescent="0.25">
      <c r="A32" s="14">
        <v>14</v>
      </c>
      <c r="B32" s="15" t="s">
        <v>95</v>
      </c>
      <c r="C32" s="15" t="s">
        <v>119</v>
      </c>
      <c r="D32" s="16">
        <v>54</v>
      </c>
      <c r="E32" s="16">
        <v>30</v>
      </c>
      <c r="F32" s="16">
        <v>24</v>
      </c>
      <c r="G32" s="16">
        <v>18</v>
      </c>
      <c r="H32" s="16">
        <v>9</v>
      </c>
      <c r="I32" s="16">
        <v>9</v>
      </c>
      <c r="J32" s="16">
        <v>1</v>
      </c>
      <c r="K32" s="16">
        <v>1</v>
      </c>
      <c r="L32" s="16">
        <v>0</v>
      </c>
      <c r="M32" s="16">
        <v>23</v>
      </c>
      <c r="N32" s="16">
        <v>12</v>
      </c>
      <c r="O32" s="16">
        <v>11</v>
      </c>
      <c r="P32" s="16">
        <v>8</v>
      </c>
      <c r="Q32" s="16">
        <v>5</v>
      </c>
      <c r="R32" s="16">
        <v>3</v>
      </c>
      <c r="S32" s="16">
        <v>3</v>
      </c>
      <c r="T32" s="16">
        <v>2</v>
      </c>
      <c r="U32" s="16">
        <v>1</v>
      </c>
      <c r="V32" s="16">
        <v>1</v>
      </c>
      <c r="W32" s="16">
        <v>1</v>
      </c>
      <c r="X32" s="16">
        <v>0</v>
      </c>
    </row>
    <row r="33" spans="1:24" x14ac:dyDescent="0.25">
      <c r="A33" s="14">
        <v>15</v>
      </c>
      <c r="B33" s="15" t="s">
        <v>120</v>
      </c>
      <c r="C33" s="15" t="s">
        <v>121</v>
      </c>
      <c r="D33" s="16">
        <v>11</v>
      </c>
      <c r="E33" s="16">
        <v>9</v>
      </c>
      <c r="F33" s="16">
        <v>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10</v>
      </c>
      <c r="N33" s="16">
        <v>8</v>
      </c>
      <c r="O33" s="16">
        <v>2</v>
      </c>
      <c r="P33" s="16">
        <v>1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</row>
    <row r="34" spans="1:24" ht="38.25" x14ac:dyDescent="0.25">
      <c r="A34" s="14">
        <v>16</v>
      </c>
      <c r="B34" s="15" t="s">
        <v>122</v>
      </c>
      <c r="C34" s="15" t="s">
        <v>123</v>
      </c>
      <c r="D34" s="16">
        <v>5</v>
      </c>
      <c r="E34" s="16">
        <v>2</v>
      </c>
      <c r="F34" s="16">
        <v>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2</v>
      </c>
      <c r="N34" s="16">
        <v>0</v>
      </c>
      <c r="O34" s="16">
        <v>2</v>
      </c>
      <c r="P34" s="16">
        <v>0</v>
      </c>
      <c r="Q34" s="16">
        <v>0</v>
      </c>
      <c r="R34" s="16">
        <v>0</v>
      </c>
      <c r="S34" s="16">
        <v>2</v>
      </c>
      <c r="T34" s="16">
        <v>1</v>
      </c>
      <c r="U34" s="16">
        <v>1</v>
      </c>
      <c r="V34" s="16">
        <v>1</v>
      </c>
      <c r="W34" s="16">
        <v>1</v>
      </c>
      <c r="X34" s="16">
        <v>0</v>
      </c>
    </row>
    <row r="35" spans="1:24" x14ac:dyDescent="0.25">
      <c r="A35" s="15">
        <v>17</v>
      </c>
      <c r="B35" s="15" t="s">
        <v>254</v>
      </c>
      <c r="C35" s="15" t="s">
        <v>256</v>
      </c>
      <c r="D35" s="16">
        <v>8</v>
      </c>
      <c r="E35" s="16">
        <v>6</v>
      </c>
      <c r="F35" s="16">
        <v>2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3</v>
      </c>
      <c r="N35" s="16">
        <v>2</v>
      </c>
      <c r="O35" s="16">
        <v>1</v>
      </c>
      <c r="P35" s="16">
        <v>1</v>
      </c>
      <c r="Q35" s="16">
        <v>1</v>
      </c>
      <c r="R35" s="16">
        <v>0</v>
      </c>
      <c r="S35" s="16">
        <v>3</v>
      </c>
      <c r="T35" s="16">
        <v>2</v>
      </c>
      <c r="U35" s="16">
        <v>1</v>
      </c>
      <c r="V35" s="16">
        <v>0</v>
      </c>
      <c r="W35" s="16">
        <v>0</v>
      </c>
      <c r="X35" s="16">
        <v>0</v>
      </c>
    </row>
    <row r="36" spans="1:24" ht="25.5" x14ac:dyDescent="0.25">
      <c r="A36" s="17">
        <v>17</v>
      </c>
      <c r="B36" s="18" t="s">
        <v>0</v>
      </c>
      <c r="C36" s="18" t="s">
        <v>124</v>
      </c>
      <c r="D36" s="19">
        <v>180</v>
      </c>
      <c r="E36" s="19">
        <v>108</v>
      </c>
      <c r="F36" s="19">
        <v>72</v>
      </c>
      <c r="G36" s="19">
        <v>23</v>
      </c>
      <c r="H36" s="19">
        <v>12</v>
      </c>
      <c r="I36" s="19">
        <v>11</v>
      </c>
      <c r="J36" s="19">
        <v>1</v>
      </c>
      <c r="K36" s="19">
        <v>1</v>
      </c>
      <c r="L36" s="19">
        <v>0</v>
      </c>
      <c r="M36" s="19">
        <v>109</v>
      </c>
      <c r="N36" s="19">
        <v>62</v>
      </c>
      <c r="O36" s="19">
        <v>47</v>
      </c>
      <c r="P36" s="19">
        <v>20</v>
      </c>
      <c r="Q36" s="19">
        <v>14</v>
      </c>
      <c r="R36" s="19">
        <v>6</v>
      </c>
      <c r="S36" s="19">
        <v>25</v>
      </c>
      <c r="T36" s="19">
        <v>17</v>
      </c>
      <c r="U36" s="19">
        <v>8</v>
      </c>
      <c r="V36" s="19">
        <v>2</v>
      </c>
      <c r="W36" s="19">
        <v>2</v>
      </c>
      <c r="X36" s="19">
        <v>0</v>
      </c>
    </row>
    <row r="37" spans="1:24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  <c r="K37" s="24" t="s">
        <v>0</v>
      </c>
      <c r="L37" s="24" t="s">
        <v>0</v>
      </c>
      <c r="M37" s="24" t="s">
        <v>0</v>
      </c>
      <c r="N37" s="24" t="s">
        <v>0</v>
      </c>
      <c r="O37" s="24" t="s">
        <v>0</v>
      </c>
      <c r="P37" s="24" t="s">
        <v>0</v>
      </c>
      <c r="Q37" s="24" t="s">
        <v>0</v>
      </c>
      <c r="R37" s="24" t="s">
        <v>0</v>
      </c>
      <c r="S37" s="24" t="s">
        <v>0</v>
      </c>
      <c r="T37" s="24" t="s">
        <v>0</v>
      </c>
      <c r="U37" s="24" t="s">
        <v>0</v>
      </c>
      <c r="V37" s="24" t="s">
        <v>0</v>
      </c>
      <c r="W37" s="24" t="s">
        <v>0</v>
      </c>
      <c r="X37" s="24" t="s">
        <v>0</v>
      </c>
    </row>
    <row r="38" spans="1:24" x14ac:dyDescent="0.25">
      <c r="A38" s="75">
        <v>5</v>
      </c>
      <c r="B38" s="75" t="s">
        <v>80</v>
      </c>
      <c r="C38" s="15" t="s">
        <v>125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</row>
    <row r="39" spans="1:24" ht="25.5" x14ac:dyDescent="0.25">
      <c r="A39" s="50"/>
      <c r="B39" s="50"/>
      <c r="C39" s="15" t="s">
        <v>126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</row>
    <row r="40" spans="1:24" ht="25.5" x14ac:dyDescent="0.25">
      <c r="A40" s="50"/>
      <c r="B40" s="50"/>
      <c r="C40" s="15" t="s">
        <v>127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</row>
    <row r="41" spans="1:24" ht="25.5" x14ac:dyDescent="0.25">
      <c r="A41" s="50"/>
      <c r="B41" s="50"/>
      <c r="C41" s="15" t="s">
        <v>128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</row>
    <row r="42" spans="1:24" x14ac:dyDescent="0.25">
      <c r="A42" s="76"/>
      <c r="B42" s="76"/>
      <c r="C42" s="15" t="s">
        <v>129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</row>
    <row r="43" spans="1:24" ht="25.5" x14ac:dyDescent="0.25">
      <c r="A43" s="75">
        <v>7</v>
      </c>
      <c r="B43" s="75" t="s">
        <v>130</v>
      </c>
      <c r="C43" s="15" t="s">
        <v>131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</row>
    <row r="44" spans="1:24" ht="25.5" x14ac:dyDescent="0.25">
      <c r="A44" s="76"/>
      <c r="B44" s="76"/>
      <c r="C44" s="15" t="s">
        <v>132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</row>
    <row r="45" spans="1:24" ht="25.5" x14ac:dyDescent="0.25">
      <c r="A45" s="75">
        <v>9</v>
      </c>
      <c r="B45" s="75" t="s">
        <v>82</v>
      </c>
      <c r="C45" s="15" t="s">
        <v>133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</row>
    <row r="46" spans="1:24" ht="38.25" x14ac:dyDescent="0.25">
      <c r="A46" s="76"/>
      <c r="B46" s="76"/>
      <c r="C46" s="15" t="s">
        <v>134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</row>
    <row r="47" spans="1:24" x14ac:dyDescent="0.25">
      <c r="A47" s="75">
        <v>13</v>
      </c>
      <c r="B47" s="75" t="s">
        <v>135</v>
      </c>
      <c r="C47" s="15" t="s">
        <v>136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</row>
    <row r="48" spans="1:24" x14ac:dyDescent="0.25">
      <c r="A48" s="50"/>
      <c r="B48" s="50"/>
      <c r="C48" s="15" t="s">
        <v>137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</row>
    <row r="49" spans="1:24" x14ac:dyDescent="0.25">
      <c r="A49" s="50"/>
      <c r="B49" s="50"/>
      <c r="C49" s="15" t="s">
        <v>138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</row>
    <row r="50" spans="1:24" x14ac:dyDescent="0.25">
      <c r="A50" s="76"/>
      <c r="B50" s="76"/>
      <c r="C50" s="15" t="s">
        <v>139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</row>
    <row r="51" spans="1:24" x14ac:dyDescent="0.25">
      <c r="A51" s="14">
        <v>14</v>
      </c>
      <c r="B51" s="15" t="s">
        <v>85</v>
      </c>
      <c r="C51" s="15" t="s">
        <v>140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</row>
    <row r="52" spans="1:24" x14ac:dyDescent="0.25">
      <c r="A52" s="75">
        <v>17</v>
      </c>
      <c r="B52" s="75" t="s">
        <v>87</v>
      </c>
      <c r="C52" s="15" t="s">
        <v>141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</row>
    <row r="53" spans="1:24" x14ac:dyDescent="0.25">
      <c r="A53" s="50"/>
      <c r="B53" s="50"/>
      <c r="C53" s="15" t="s">
        <v>142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</row>
    <row r="54" spans="1:24" ht="25.5" x14ac:dyDescent="0.25">
      <c r="A54" s="76"/>
      <c r="B54" s="76"/>
      <c r="C54" s="15" t="s">
        <v>143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</row>
    <row r="55" spans="1:24" ht="38.25" x14ac:dyDescent="0.25">
      <c r="A55" s="75">
        <v>19</v>
      </c>
      <c r="B55" s="75" t="s">
        <v>89</v>
      </c>
      <c r="C55" s="15" t="s">
        <v>144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</row>
    <row r="56" spans="1:24" ht="25.5" x14ac:dyDescent="0.25">
      <c r="A56" s="76"/>
      <c r="B56" s="76"/>
      <c r="C56" s="15" t="s"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</row>
    <row r="57" spans="1:24" x14ac:dyDescent="0.25">
      <c r="A57" s="75">
        <v>22</v>
      </c>
      <c r="B57" s="75" t="s">
        <v>91</v>
      </c>
      <c r="C57" s="15" t="s">
        <v>146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</row>
    <row r="58" spans="1:24" ht="25.5" x14ac:dyDescent="0.25">
      <c r="A58" s="50"/>
      <c r="B58" s="50"/>
      <c r="C58" s="15" t="s">
        <v>147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</row>
    <row r="59" spans="1:24" x14ac:dyDescent="0.25">
      <c r="A59" s="76"/>
      <c r="B59" s="76"/>
      <c r="C59" s="15" t="s">
        <v>148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</row>
    <row r="60" spans="1:24" ht="25.5" x14ac:dyDescent="0.25">
      <c r="A60" s="75">
        <v>24</v>
      </c>
      <c r="B60" s="75" t="s">
        <v>104</v>
      </c>
      <c r="C60" s="15" t="s">
        <v>149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</row>
    <row r="61" spans="1:24" x14ac:dyDescent="0.25">
      <c r="A61" s="76"/>
      <c r="B61" s="76"/>
      <c r="C61" s="15" t="s">
        <v>150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</row>
    <row r="62" spans="1:24" ht="25.5" x14ac:dyDescent="0.25">
      <c r="A62" s="75">
        <v>27</v>
      </c>
      <c r="B62" s="75" t="s">
        <v>151</v>
      </c>
      <c r="C62" s="15" t="s">
        <v>152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</row>
    <row r="63" spans="1:24" ht="25.5" x14ac:dyDescent="0.25">
      <c r="A63" s="50"/>
      <c r="B63" s="50"/>
      <c r="C63" s="15" t="s">
        <v>153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</row>
    <row r="64" spans="1:24" x14ac:dyDescent="0.25">
      <c r="A64" s="76"/>
      <c r="B64" s="76"/>
      <c r="C64" s="15" t="s">
        <v>154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</row>
    <row r="65" spans="1:24" ht="25.5" x14ac:dyDescent="0.25">
      <c r="A65" s="75">
        <v>30</v>
      </c>
      <c r="B65" s="75" t="s">
        <v>155</v>
      </c>
      <c r="C65" s="15" t="s">
        <v>156</v>
      </c>
      <c r="D65" s="16">
        <v>4</v>
      </c>
      <c r="E65" s="16">
        <v>1</v>
      </c>
      <c r="F65" s="16">
        <v>3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3</v>
      </c>
      <c r="N65" s="16">
        <v>1</v>
      </c>
      <c r="O65" s="16">
        <v>2</v>
      </c>
      <c r="P65" s="16">
        <v>0</v>
      </c>
      <c r="Q65" s="16">
        <v>0</v>
      </c>
      <c r="R65" s="16">
        <v>0</v>
      </c>
      <c r="S65" s="16">
        <v>1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</row>
    <row r="66" spans="1:24" ht="25.5" x14ac:dyDescent="0.25">
      <c r="A66" s="50"/>
      <c r="B66" s="50"/>
      <c r="C66" s="15" t="s">
        <v>157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</row>
    <row r="67" spans="1:24" x14ac:dyDescent="0.25">
      <c r="A67" s="76"/>
      <c r="B67" s="76"/>
      <c r="C67" s="15" t="s">
        <v>158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</row>
    <row r="68" spans="1:24" ht="25.5" x14ac:dyDescent="0.25">
      <c r="A68" s="75">
        <v>34</v>
      </c>
      <c r="B68" s="75" t="s">
        <v>159</v>
      </c>
      <c r="C68" s="15" t="s">
        <v>160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</row>
    <row r="69" spans="1:24" ht="25.5" x14ac:dyDescent="0.25">
      <c r="A69" s="50"/>
      <c r="B69" s="50"/>
      <c r="C69" s="15" t="s">
        <v>161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</row>
    <row r="70" spans="1:24" ht="25.5" x14ac:dyDescent="0.25">
      <c r="A70" s="50"/>
      <c r="B70" s="50"/>
      <c r="C70" s="15" t="s">
        <v>162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</row>
    <row r="71" spans="1:24" ht="25.5" x14ac:dyDescent="0.25">
      <c r="A71" s="76"/>
      <c r="B71" s="76"/>
      <c r="C71" s="15" t="s">
        <v>163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</row>
    <row r="72" spans="1:24" ht="25.5" x14ac:dyDescent="0.25">
      <c r="A72" s="75">
        <v>37</v>
      </c>
      <c r="B72" s="75" t="s">
        <v>108</v>
      </c>
      <c r="C72" s="15" t="s">
        <v>164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</row>
    <row r="73" spans="1:24" ht="25.5" x14ac:dyDescent="0.25">
      <c r="A73" s="50"/>
      <c r="B73" s="50"/>
      <c r="C73" s="15" t="s">
        <v>165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</row>
    <row r="74" spans="1:24" ht="25.5" x14ac:dyDescent="0.25">
      <c r="A74" s="76"/>
      <c r="B74" s="76"/>
      <c r="C74" s="15" t="s">
        <v>166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</row>
    <row r="75" spans="1:24" ht="25.5" x14ac:dyDescent="0.25">
      <c r="A75" s="75">
        <v>40</v>
      </c>
      <c r="B75" s="75" t="s">
        <v>110</v>
      </c>
      <c r="C75" s="15" t="s">
        <v>167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</row>
    <row r="76" spans="1:24" x14ac:dyDescent="0.25">
      <c r="A76" s="50"/>
      <c r="B76" s="50"/>
      <c r="C76" s="15" t="s">
        <v>168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</row>
    <row r="77" spans="1:24" x14ac:dyDescent="0.25">
      <c r="A77" s="76"/>
      <c r="B77" s="76"/>
      <c r="C77" s="15" t="s">
        <v>169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</row>
    <row r="78" spans="1:24" ht="25.5" x14ac:dyDescent="0.25">
      <c r="A78" s="75">
        <v>44</v>
      </c>
      <c r="B78" s="75" t="s">
        <v>170</v>
      </c>
      <c r="C78" s="15" t="s">
        <v>171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</row>
    <row r="79" spans="1:24" ht="25.5" x14ac:dyDescent="0.25">
      <c r="A79" s="50"/>
      <c r="B79" s="50"/>
      <c r="C79" s="15" t="s">
        <v>172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</row>
    <row r="80" spans="1:24" ht="25.5" x14ac:dyDescent="0.25">
      <c r="A80" s="50"/>
      <c r="B80" s="50"/>
      <c r="C80" s="15" t="s">
        <v>173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</row>
    <row r="81" spans="1:24" ht="25.5" x14ac:dyDescent="0.25">
      <c r="A81" s="76"/>
      <c r="B81" s="76"/>
      <c r="C81" s="15" t="s">
        <v>174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</row>
    <row r="82" spans="1:24" ht="25.5" x14ac:dyDescent="0.25">
      <c r="A82" s="75">
        <v>46</v>
      </c>
      <c r="B82" s="75" t="s">
        <v>175</v>
      </c>
      <c r="C82" s="15" t="s">
        <v>176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</row>
    <row r="83" spans="1:24" ht="38.25" x14ac:dyDescent="0.25">
      <c r="A83" s="76"/>
      <c r="B83" s="76"/>
      <c r="C83" s="15" t="s">
        <v>177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</row>
    <row r="84" spans="1:24" x14ac:dyDescent="0.25">
      <c r="A84" s="14">
        <v>47</v>
      </c>
      <c r="B84" s="15" t="s">
        <v>112</v>
      </c>
      <c r="C84" s="15" t="s">
        <v>178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</row>
    <row r="85" spans="1:24" x14ac:dyDescent="0.25">
      <c r="A85" s="75">
        <v>51</v>
      </c>
      <c r="B85" s="75" t="s">
        <v>179</v>
      </c>
      <c r="C85" s="15" t="s">
        <v>180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</row>
    <row r="86" spans="1:24" ht="25.5" x14ac:dyDescent="0.25">
      <c r="A86" s="50"/>
      <c r="B86" s="50"/>
      <c r="C86" s="15" t="s">
        <v>181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</row>
    <row r="87" spans="1:24" ht="25.5" x14ac:dyDescent="0.25">
      <c r="A87" s="50"/>
      <c r="B87" s="50"/>
      <c r="C87" s="15" t="s">
        <v>182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</row>
    <row r="88" spans="1:24" ht="25.5" x14ac:dyDescent="0.25">
      <c r="A88" s="76"/>
      <c r="B88" s="76"/>
      <c r="C88" s="15" t="s">
        <v>183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</row>
    <row r="89" spans="1:24" ht="25.5" x14ac:dyDescent="0.25">
      <c r="A89" s="14">
        <v>52</v>
      </c>
      <c r="B89" s="15" t="s">
        <v>184</v>
      </c>
      <c r="C89" s="15" t="s">
        <v>185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</row>
    <row r="90" spans="1:24" x14ac:dyDescent="0.25">
      <c r="A90" s="75">
        <v>56</v>
      </c>
      <c r="B90" s="75" t="s">
        <v>186</v>
      </c>
      <c r="C90" s="15" t="s">
        <v>187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</row>
    <row r="91" spans="1:24" x14ac:dyDescent="0.25">
      <c r="A91" s="50"/>
      <c r="B91" s="50"/>
      <c r="C91" s="15" t="s">
        <v>188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</row>
    <row r="92" spans="1:24" ht="25.5" x14ac:dyDescent="0.25">
      <c r="A92" s="50"/>
      <c r="B92" s="50"/>
      <c r="C92" s="15" t="s">
        <v>189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</row>
    <row r="93" spans="1:24" ht="25.5" x14ac:dyDescent="0.25">
      <c r="A93" s="76"/>
      <c r="B93" s="76"/>
      <c r="C93" s="15" t="s">
        <v>190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</row>
    <row r="94" spans="1:24" x14ac:dyDescent="0.25">
      <c r="A94" s="75">
        <v>64</v>
      </c>
      <c r="B94" s="75" t="s">
        <v>114</v>
      </c>
      <c r="C94" s="15" t="s">
        <v>191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</row>
    <row r="95" spans="1:24" x14ac:dyDescent="0.25">
      <c r="A95" s="50"/>
      <c r="B95" s="50"/>
      <c r="C95" s="15" t="s">
        <v>192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</row>
    <row r="96" spans="1:24" ht="38.25" x14ac:dyDescent="0.25">
      <c r="A96" s="50"/>
      <c r="B96" s="50"/>
      <c r="C96" s="15" t="s">
        <v>193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</row>
    <row r="97" spans="1:24" ht="25.5" x14ac:dyDescent="0.25">
      <c r="A97" s="50"/>
      <c r="B97" s="50"/>
      <c r="C97" s="15" t="s">
        <v>194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</row>
    <row r="98" spans="1:24" x14ac:dyDescent="0.25">
      <c r="A98" s="50"/>
      <c r="B98" s="50"/>
      <c r="C98" s="15" t="s">
        <v>195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</row>
    <row r="99" spans="1:24" ht="25.5" x14ac:dyDescent="0.25">
      <c r="A99" s="50"/>
      <c r="B99" s="50"/>
      <c r="C99" s="15" t="s">
        <v>196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</row>
    <row r="100" spans="1:24" ht="25.5" x14ac:dyDescent="0.25">
      <c r="A100" s="50"/>
      <c r="B100" s="50"/>
      <c r="C100" s="15" t="s">
        <v>197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</row>
    <row r="101" spans="1:24" ht="25.5" x14ac:dyDescent="0.25">
      <c r="A101" s="76"/>
      <c r="B101" s="76"/>
      <c r="C101" s="15" t="s">
        <v>198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</row>
    <row r="102" spans="1:24" ht="25.5" x14ac:dyDescent="0.25">
      <c r="A102" s="14">
        <v>65</v>
      </c>
      <c r="B102" s="15" t="s">
        <v>199</v>
      </c>
      <c r="C102" s="15" t="s">
        <v>200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</row>
    <row r="103" spans="1:24" ht="25.5" x14ac:dyDescent="0.25">
      <c r="A103" s="75">
        <v>67</v>
      </c>
      <c r="B103" s="75" t="s">
        <v>201</v>
      </c>
      <c r="C103" s="15" t="s">
        <v>202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</row>
    <row r="104" spans="1:24" x14ac:dyDescent="0.25">
      <c r="A104" s="76"/>
      <c r="B104" s="76"/>
      <c r="C104" s="15" t="s">
        <v>203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</row>
    <row r="105" spans="1:24" ht="25.5" x14ac:dyDescent="0.25">
      <c r="A105" s="75">
        <v>71</v>
      </c>
      <c r="B105" s="75" t="s">
        <v>204</v>
      </c>
      <c r="C105" s="15" t="s">
        <v>205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</row>
    <row r="106" spans="1:24" ht="25.5" x14ac:dyDescent="0.25">
      <c r="A106" s="50"/>
      <c r="B106" s="50"/>
      <c r="C106" s="15" t="s">
        <v>206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</row>
    <row r="107" spans="1:24" ht="25.5" x14ac:dyDescent="0.25">
      <c r="A107" s="50"/>
      <c r="B107" s="50"/>
      <c r="C107" s="15" t="s">
        <v>207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</row>
    <row r="108" spans="1:24" x14ac:dyDescent="0.25">
      <c r="A108" s="76"/>
      <c r="B108" s="76"/>
      <c r="C108" s="15" t="s">
        <v>208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</row>
    <row r="109" spans="1:24" ht="38.25" x14ac:dyDescent="0.25">
      <c r="A109" s="14">
        <v>72</v>
      </c>
      <c r="B109" s="15" t="s">
        <v>209</v>
      </c>
      <c r="C109" s="15" t="s">
        <v>210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</row>
    <row r="110" spans="1:24" ht="25.5" x14ac:dyDescent="0.25">
      <c r="A110" s="75">
        <v>76</v>
      </c>
      <c r="B110" s="75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</row>
    <row r="111" spans="1:24" ht="25.5" x14ac:dyDescent="0.25">
      <c r="A111" s="50"/>
      <c r="B111" s="50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</row>
    <row r="112" spans="1:24" ht="25.5" x14ac:dyDescent="0.25">
      <c r="A112" s="50"/>
      <c r="B112" s="50"/>
      <c r="C112" s="15" t="s">
        <v>213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</row>
    <row r="113" spans="1:24" ht="25.5" x14ac:dyDescent="0.25">
      <c r="A113" s="76"/>
      <c r="B113" s="76"/>
      <c r="C113" s="15" t="s">
        <v>214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</row>
    <row r="114" spans="1:24" ht="25.5" x14ac:dyDescent="0.25">
      <c r="A114" s="75">
        <v>82</v>
      </c>
      <c r="B114" s="75" t="s">
        <v>95</v>
      </c>
      <c r="C114" s="15" t="s">
        <v>215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</row>
    <row r="115" spans="1:24" x14ac:dyDescent="0.25">
      <c r="A115" s="50"/>
      <c r="B115" s="50"/>
      <c r="C115" s="15" t="s">
        <v>216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</row>
    <row r="116" spans="1:24" x14ac:dyDescent="0.25">
      <c r="A116" s="50"/>
      <c r="B116" s="50"/>
      <c r="C116" s="15" t="s">
        <v>217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</row>
    <row r="117" spans="1:24" x14ac:dyDescent="0.25">
      <c r="A117" s="50"/>
      <c r="B117" s="50"/>
      <c r="C117" s="15" t="s">
        <v>218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</row>
    <row r="118" spans="1:24" ht="25.5" x14ac:dyDescent="0.25">
      <c r="A118" s="50"/>
      <c r="B118" s="50"/>
      <c r="C118" s="15" t="s">
        <v>219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</row>
    <row r="119" spans="1:24" ht="25.5" x14ac:dyDescent="0.25">
      <c r="A119" s="76"/>
      <c r="B119" s="76"/>
      <c r="C119" s="15" t="s">
        <v>220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</row>
    <row r="120" spans="1:24" x14ac:dyDescent="0.25">
      <c r="A120" s="75">
        <v>84</v>
      </c>
      <c r="B120" s="75" t="s">
        <v>221</v>
      </c>
      <c r="C120" s="15" t="s">
        <v>222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</row>
    <row r="121" spans="1:24" x14ac:dyDescent="0.25">
      <c r="A121" s="76"/>
      <c r="B121" s="76"/>
      <c r="C121" s="15" t="s">
        <v>223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</row>
    <row r="122" spans="1:24" ht="25.5" x14ac:dyDescent="0.25">
      <c r="A122" s="75">
        <v>87</v>
      </c>
      <c r="B122" s="75" t="s">
        <v>224</v>
      </c>
      <c r="C122" s="15" t="s">
        <v>225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</row>
    <row r="123" spans="1:24" ht="25.5" x14ac:dyDescent="0.25">
      <c r="A123" s="50"/>
      <c r="B123" s="50"/>
      <c r="C123" s="15" t="s">
        <v>226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</row>
    <row r="124" spans="1:24" ht="25.5" x14ac:dyDescent="0.25">
      <c r="A124" s="76"/>
      <c r="B124" s="76"/>
      <c r="C124" s="15" t="s">
        <v>227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</row>
    <row r="125" spans="1:24" ht="25.5" x14ac:dyDescent="0.25">
      <c r="A125" s="14">
        <v>88</v>
      </c>
      <c r="B125" s="15" t="s">
        <v>228</v>
      </c>
      <c r="C125" s="15" t="s">
        <v>229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</row>
    <row r="126" spans="1:24" ht="38.25" x14ac:dyDescent="0.25">
      <c r="A126" s="75">
        <v>93</v>
      </c>
      <c r="B126" s="75" t="s">
        <v>230</v>
      </c>
      <c r="C126" s="15" t="s">
        <v>231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</row>
    <row r="127" spans="1:24" ht="38.25" x14ac:dyDescent="0.25">
      <c r="A127" s="50"/>
      <c r="B127" s="50"/>
      <c r="C127" s="15" t="s">
        <v>232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</row>
    <row r="128" spans="1:24" ht="38.25" x14ac:dyDescent="0.25">
      <c r="A128" s="50"/>
      <c r="B128" s="50"/>
      <c r="C128" s="15" t="s">
        <v>233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</row>
    <row r="129" spans="1:24" ht="38.25" x14ac:dyDescent="0.25">
      <c r="A129" s="50"/>
      <c r="B129" s="50"/>
      <c r="C129" s="15" t="s">
        <v>234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</row>
    <row r="130" spans="1:24" x14ac:dyDescent="0.25">
      <c r="A130" s="76"/>
      <c r="B130" s="76"/>
      <c r="C130" s="15" t="s">
        <v>235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</row>
    <row r="131" spans="1:24" ht="38.25" x14ac:dyDescent="0.25">
      <c r="A131" s="75">
        <v>95</v>
      </c>
      <c r="B131" s="75" t="s">
        <v>120</v>
      </c>
      <c r="C131" s="15" t="s">
        <v>236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</row>
    <row r="132" spans="1:24" x14ac:dyDescent="0.25">
      <c r="A132" s="76"/>
      <c r="B132" s="76"/>
      <c r="C132" s="15" t="s">
        <v>237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</row>
    <row r="133" spans="1:24" ht="25.5" x14ac:dyDescent="0.25">
      <c r="A133" s="75">
        <v>99</v>
      </c>
      <c r="B133" s="75" t="s">
        <v>97</v>
      </c>
      <c r="C133" s="15" t="s">
        <v>238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</row>
    <row r="134" spans="1:24" ht="25.5" x14ac:dyDescent="0.25">
      <c r="A134" s="50"/>
      <c r="B134" s="50"/>
      <c r="C134" s="15" t="s">
        <v>239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</row>
    <row r="135" spans="1:24" x14ac:dyDescent="0.25">
      <c r="A135" s="50"/>
      <c r="B135" s="50"/>
      <c r="C135" s="15" t="s">
        <v>240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</row>
    <row r="136" spans="1:24" ht="25.5" x14ac:dyDescent="0.25">
      <c r="A136" s="76"/>
      <c r="B136" s="76"/>
      <c r="C136" s="15" t="s">
        <v>241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</row>
    <row r="137" spans="1:24" ht="38.25" x14ac:dyDescent="0.25">
      <c r="A137" s="75">
        <v>101</v>
      </c>
      <c r="B137" s="75" t="s">
        <v>122</v>
      </c>
      <c r="C137" s="15" t="s">
        <v>242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</row>
    <row r="138" spans="1:24" ht="25.5" x14ac:dyDescent="0.25">
      <c r="A138" s="76"/>
      <c r="B138" s="76"/>
      <c r="C138" s="15" t="s">
        <v>243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</row>
    <row r="139" spans="1:24" ht="25.5" x14ac:dyDescent="0.25">
      <c r="A139" s="14">
        <v>102</v>
      </c>
      <c r="B139" s="15" t="s">
        <v>244</v>
      </c>
      <c r="C139" s="15" t="s">
        <v>245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</row>
    <row r="140" spans="1:24" x14ac:dyDescent="0.25">
      <c r="A140" s="75">
        <v>106</v>
      </c>
      <c r="B140" s="75" t="s">
        <v>246</v>
      </c>
      <c r="C140" s="15" t="s">
        <v>247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</row>
    <row r="141" spans="1:24" x14ac:dyDescent="0.25">
      <c r="A141" s="50"/>
      <c r="B141" s="50"/>
      <c r="C141" s="15" t="s">
        <v>248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</row>
    <row r="142" spans="1:24" ht="25.5" x14ac:dyDescent="0.25">
      <c r="A142" s="50"/>
      <c r="B142" s="50"/>
      <c r="C142" s="15" t="s">
        <v>249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</row>
    <row r="143" spans="1:24" ht="25.5" x14ac:dyDescent="0.25">
      <c r="A143" s="76"/>
      <c r="B143" s="76"/>
      <c r="C143" s="15" t="s">
        <v>250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</row>
    <row r="144" spans="1:24" ht="25.5" x14ac:dyDescent="0.25">
      <c r="A144" s="75">
        <v>108</v>
      </c>
      <c r="B144" s="75" t="s">
        <v>251</v>
      </c>
      <c r="C144" s="15" t="s">
        <v>252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</row>
    <row r="145" spans="1:24" x14ac:dyDescent="0.25">
      <c r="A145" s="76"/>
      <c r="B145" s="76"/>
      <c r="C145" s="15" t="s">
        <v>253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</row>
    <row r="146" spans="1:24" ht="25.5" x14ac:dyDescent="0.25">
      <c r="A146" s="75">
        <v>110</v>
      </c>
      <c r="B146" s="75" t="s">
        <v>254</v>
      </c>
      <c r="C146" s="15" t="s">
        <v>255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</row>
    <row r="147" spans="1:24" x14ac:dyDescent="0.25">
      <c r="A147" s="76"/>
      <c r="B147" s="76"/>
      <c r="C147" s="15" t="s">
        <v>256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</row>
    <row r="148" spans="1:24" ht="25.5" x14ac:dyDescent="0.25">
      <c r="A148" s="14">
        <v>111</v>
      </c>
      <c r="B148" s="15" t="s">
        <v>257</v>
      </c>
      <c r="C148" s="15" t="s">
        <v>258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</row>
    <row r="149" spans="1:24" ht="25.5" x14ac:dyDescent="0.25">
      <c r="A149" s="17">
        <v>111</v>
      </c>
      <c r="B149" s="18" t="s">
        <v>0</v>
      </c>
      <c r="C149" s="18" t="s">
        <v>259</v>
      </c>
      <c r="D149" s="19">
        <v>4</v>
      </c>
      <c r="E149" s="19">
        <v>1</v>
      </c>
      <c r="F149" s="19">
        <v>3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3</v>
      </c>
      <c r="N149" s="19">
        <v>1</v>
      </c>
      <c r="O149" s="19">
        <v>2</v>
      </c>
      <c r="P149" s="19">
        <v>0</v>
      </c>
      <c r="Q149" s="19">
        <v>0</v>
      </c>
      <c r="R149" s="19">
        <v>0</v>
      </c>
      <c r="S149" s="19">
        <v>1</v>
      </c>
      <c r="T149" s="19">
        <v>0</v>
      </c>
      <c r="U149" s="19">
        <v>1</v>
      </c>
      <c r="V149" s="19">
        <v>0</v>
      </c>
      <c r="W149" s="19">
        <v>0</v>
      </c>
      <c r="X149" s="19">
        <v>0</v>
      </c>
    </row>
    <row r="150" spans="1:24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</row>
    <row r="151" spans="1:24" x14ac:dyDescent="0.25">
      <c r="A151" s="22">
        <v>138</v>
      </c>
      <c r="B151" s="23" t="s">
        <v>0</v>
      </c>
      <c r="C151" s="23" t="s">
        <v>260</v>
      </c>
      <c r="D151" s="20">
        <v>235</v>
      </c>
      <c r="E151" s="20">
        <v>143</v>
      </c>
      <c r="F151" s="20">
        <v>92</v>
      </c>
      <c r="G151" s="20">
        <v>28</v>
      </c>
      <c r="H151" s="20">
        <v>17</v>
      </c>
      <c r="I151" s="20">
        <v>11</v>
      </c>
      <c r="J151" s="20">
        <v>3</v>
      </c>
      <c r="K151" s="20">
        <v>3</v>
      </c>
      <c r="L151" s="20">
        <v>0</v>
      </c>
      <c r="M151" s="20">
        <v>155</v>
      </c>
      <c r="N151" s="20">
        <v>89</v>
      </c>
      <c r="O151" s="20">
        <v>66</v>
      </c>
      <c r="P151" s="20">
        <v>20</v>
      </c>
      <c r="Q151" s="20">
        <v>14</v>
      </c>
      <c r="R151" s="20">
        <v>6</v>
      </c>
      <c r="S151" s="20">
        <v>27</v>
      </c>
      <c r="T151" s="20">
        <v>18</v>
      </c>
      <c r="U151" s="20">
        <v>9</v>
      </c>
      <c r="V151" s="20">
        <v>2</v>
      </c>
      <c r="W151" s="20">
        <v>2</v>
      </c>
      <c r="X151" s="20">
        <v>0</v>
      </c>
    </row>
    <row r="152" spans="1:24" ht="0" hidden="1" customHeight="1" x14ac:dyDescent="0.25"/>
  </sheetData>
  <mergeCells count="83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0:A113"/>
    <mergeCell ref="B110:B113"/>
    <mergeCell ref="A114:A119"/>
    <mergeCell ref="B114:B119"/>
    <mergeCell ref="A120:A121"/>
    <mergeCell ref="B120:B121"/>
    <mergeCell ref="A94:A101"/>
    <mergeCell ref="B94:B101"/>
    <mergeCell ref="A103:A104"/>
    <mergeCell ref="B103:B104"/>
    <mergeCell ref="A105:A108"/>
    <mergeCell ref="B105:B108"/>
    <mergeCell ref="A82:A83"/>
    <mergeCell ref="B82:B83"/>
    <mergeCell ref="A85:A88"/>
    <mergeCell ref="B85:B88"/>
    <mergeCell ref="A90:A93"/>
    <mergeCell ref="B90:B93"/>
    <mergeCell ref="A72:A74"/>
    <mergeCell ref="B72:B74"/>
    <mergeCell ref="A75:A77"/>
    <mergeCell ref="B75:B77"/>
    <mergeCell ref="A78:A81"/>
    <mergeCell ref="B78:B81"/>
    <mergeCell ref="A62:A64"/>
    <mergeCell ref="B62:B64"/>
    <mergeCell ref="A65:A67"/>
    <mergeCell ref="B65:B67"/>
    <mergeCell ref="A68:A71"/>
    <mergeCell ref="B68:B71"/>
    <mergeCell ref="A55:A56"/>
    <mergeCell ref="B55:B56"/>
    <mergeCell ref="A57:A59"/>
    <mergeCell ref="B57:B59"/>
    <mergeCell ref="A60:A61"/>
    <mergeCell ref="B60:B61"/>
    <mergeCell ref="A45:A46"/>
    <mergeCell ref="B45:B46"/>
    <mergeCell ref="A47:A50"/>
    <mergeCell ref="B47:B50"/>
    <mergeCell ref="A52:A54"/>
    <mergeCell ref="B52:B54"/>
    <mergeCell ref="A29:A30"/>
    <mergeCell ref="B29:B30"/>
    <mergeCell ref="A38:A42"/>
    <mergeCell ref="B38:B42"/>
    <mergeCell ref="A43:A44"/>
    <mergeCell ref="B43:B44"/>
    <mergeCell ref="A8:A9"/>
    <mergeCell ref="B8:B9"/>
    <mergeCell ref="A19:A20"/>
    <mergeCell ref="B19:B20"/>
    <mergeCell ref="A24:A25"/>
    <mergeCell ref="B24:B25"/>
    <mergeCell ref="G4:X4"/>
    <mergeCell ref="D5:F5"/>
    <mergeCell ref="G5:I5"/>
    <mergeCell ref="J5:L5"/>
    <mergeCell ref="M5:O5"/>
    <mergeCell ref="P5:R5"/>
    <mergeCell ref="S5:U5"/>
    <mergeCell ref="V5:X5"/>
    <mergeCell ref="A2:C2"/>
    <mergeCell ref="A3:A6"/>
    <mergeCell ref="B3:B6"/>
    <mergeCell ref="C3:C6"/>
    <mergeCell ref="D4:F4"/>
  </mergeCells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153"/>
  <sheetViews>
    <sheetView showGridLines="0" topLeftCell="A129" workbookViewId="0">
      <selection activeCell="A127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38.140625" customWidth="1"/>
  </cols>
  <sheetData>
    <row r="1" spans="1:30" ht="2.25" customHeight="1" x14ac:dyDescent="0.25"/>
    <row r="2" spans="1:30" ht="18" customHeight="1" x14ac:dyDescent="0.25">
      <c r="A2" s="45" t="s">
        <v>613</v>
      </c>
      <c r="B2" s="42"/>
      <c r="C2" s="42"/>
    </row>
    <row r="3" spans="1:30" ht="22.5" x14ac:dyDescent="0.25">
      <c r="A3" s="83" t="s">
        <v>58</v>
      </c>
      <c r="B3" s="84" t="s">
        <v>59</v>
      </c>
      <c r="C3" s="84" t="s">
        <v>60</v>
      </c>
      <c r="D3" s="25" t="s">
        <v>614</v>
      </c>
      <c r="E3" s="25" t="s">
        <v>614</v>
      </c>
      <c r="F3" s="26" t="s">
        <v>614</v>
      </c>
      <c r="G3" s="25" t="s">
        <v>615</v>
      </c>
      <c r="H3" s="25" t="s">
        <v>615</v>
      </c>
      <c r="I3" s="26" t="s">
        <v>615</v>
      </c>
      <c r="J3" s="25" t="s">
        <v>616</v>
      </c>
      <c r="K3" s="25" t="s">
        <v>616</v>
      </c>
      <c r="L3" s="25" t="s">
        <v>616</v>
      </c>
      <c r="M3" s="25" t="s">
        <v>617</v>
      </c>
      <c r="N3" s="25" t="s">
        <v>617</v>
      </c>
      <c r="O3" s="25" t="s">
        <v>617</v>
      </c>
      <c r="P3" s="25" t="s">
        <v>618</v>
      </c>
      <c r="Q3" s="25" t="s">
        <v>618</v>
      </c>
      <c r="R3" s="25" t="s">
        <v>618</v>
      </c>
      <c r="S3" s="25" t="s">
        <v>619</v>
      </c>
      <c r="T3" s="25" t="s">
        <v>619</v>
      </c>
      <c r="U3" s="25" t="s">
        <v>619</v>
      </c>
      <c r="V3" s="25" t="s">
        <v>620</v>
      </c>
      <c r="W3" s="25" t="s">
        <v>620</v>
      </c>
      <c r="X3" s="25" t="s">
        <v>620</v>
      </c>
      <c r="Y3" s="25" t="s">
        <v>621</v>
      </c>
      <c r="Z3" s="25" t="s">
        <v>621</v>
      </c>
      <c r="AA3" s="25" t="s">
        <v>621</v>
      </c>
      <c r="AB3" s="25" t="s">
        <v>622</v>
      </c>
      <c r="AC3" s="25" t="s">
        <v>622</v>
      </c>
      <c r="AD3" s="26" t="s">
        <v>622</v>
      </c>
    </row>
    <row r="4" spans="1:30" x14ac:dyDescent="0.25">
      <c r="A4" s="47"/>
      <c r="B4" s="50"/>
      <c r="C4" s="50"/>
      <c r="D4" s="89" t="s">
        <v>623</v>
      </c>
      <c r="E4" s="60"/>
      <c r="F4" s="61"/>
      <c r="G4" s="86" t="s">
        <v>433</v>
      </c>
      <c r="H4" s="65"/>
      <c r="I4" s="66"/>
      <c r="J4" s="86" t="s">
        <v>433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</row>
    <row r="5" spans="1:30" x14ac:dyDescent="0.25">
      <c r="A5" s="47"/>
      <c r="B5" s="50"/>
      <c r="C5" s="50"/>
      <c r="D5" s="90" t="s">
        <v>624</v>
      </c>
      <c r="E5" s="42"/>
      <c r="F5" s="81"/>
      <c r="G5" s="89" t="s">
        <v>0</v>
      </c>
      <c r="H5" s="60"/>
      <c r="I5" s="61"/>
      <c r="J5" s="91" t="s">
        <v>625</v>
      </c>
      <c r="K5" s="60"/>
      <c r="L5" s="63"/>
      <c r="M5" s="86" t="s">
        <v>290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6"/>
    </row>
    <row r="6" spans="1:30" x14ac:dyDescent="0.25">
      <c r="A6" s="47"/>
      <c r="B6" s="50"/>
      <c r="C6" s="50"/>
      <c r="D6" s="92" t="s">
        <v>626</v>
      </c>
      <c r="E6" s="68"/>
      <c r="F6" s="69"/>
      <c r="G6" s="92" t="s">
        <v>437</v>
      </c>
      <c r="H6" s="68"/>
      <c r="I6" s="69"/>
      <c r="J6" s="93" t="s">
        <v>438</v>
      </c>
      <c r="K6" s="68"/>
      <c r="L6" s="72"/>
      <c r="M6" s="88" t="s">
        <v>439</v>
      </c>
      <c r="N6" s="65"/>
      <c r="O6" s="74"/>
      <c r="P6" s="88" t="s">
        <v>440</v>
      </c>
      <c r="Q6" s="65"/>
      <c r="R6" s="74"/>
      <c r="S6" s="88" t="s">
        <v>441</v>
      </c>
      <c r="T6" s="65"/>
      <c r="U6" s="74"/>
      <c r="V6" s="88" t="s">
        <v>627</v>
      </c>
      <c r="W6" s="65"/>
      <c r="X6" s="74"/>
      <c r="Y6" s="88" t="s">
        <v>628</v>
      </c>
      <c r="Z6" s="65"/>
      <c r="AA6" s="74"/>
      <c r="AB6" s="86" t="s">
        <v>444</v>
      </c>
      <c r="AC6" s="65"/>
      <c r="AD6" s="66"/>
    </row>
    <row r="7" spans="1:30" ht="22.5" x14ac:dyDescent="0.25">
      <c r="A7" s="48"/>
      <c r="B7" s="51"/>
      <c r="C7" s="51"/>
      <c r="D7" s="30" t="s">
        <v>77</v>
      </c>
      <c r="E7" s="30" t="s">
        <v>421</v>
      </c>
      <c r="F7" s="31" t="s">
        <v>422</v>
      </c>
      <c r="G7" s="30" t="s">
        <v>77</v>
      </c>
      <c r="H7" s="30" t="s">
        <v>421</v>
      </c>
      <c r="I7" s="31" t="s">
        <v>422</v>
      </c>
      <c r="J7" s="30" t="s">
        <v>77</v>
      </c>
      <c r="K7" s="30" t="s">
        <v>421</v>
      </c>
      <c r="L7" s="30" t="s">
        <v>422</v>
      </c>
      <c r="M7" s="30" t="s">
        <v>77</v>
      </c>
      <c r="N7" s="30" t="s">
        <v>421</v>
      </c>
      <c r="O7" s="30" t="s">
        <v>422</v>
      </c>
      <c r="P7" s="30" t="s">
        <v>77</v>
      </c>
      <c r="Q7" s="30" t="s">
        <v>421</v>
      </c>
      <c r="R7" s="30" t="s">
        <v>422</v>
      </c>
      <c r="S7" s="30" t="s">
        <v>77</v>
      </c>
      <c r="T7" s="30" t="s">
        <v>421</v>
      </c>
      <c r="U7" s="30" t="s">
        <v>422</v>
      </c>
      <c r="V7" s="30" t="s">
        <v>77</v>
      </c>
      <c r="W7" s="30" t="s">
        <v>421</v>
      </c>
      <c r="X7" s="30" t="s">
        <v>422</v>
      </c>
      <c r="Y7" s="30" t="s">
        <v>77</v>
      </c>
      <c r="Z7" s="30" t="s">
        <v>421</v>
      </c>
      <c r="AA7" s="30" t="s">
        <v>422</v>
      </c>
      <c r="AB7" s="30" t="s">
        <v>77</v>
      </c>
      <c r="AC7" s="30" t="s">
        <v>421</v>
      </c>
      <c r="AD7" s="31" t="s">
        <v>422</v>
      </c>
    </row>
    <row r="8" spans="1:30" x14ac:dyDescent="0.25">
      <c r="A8" s="14">
        <v>1</v>
      </c>
      <c r="B8" s="15" t="s">
        <v>80</v>
      </c>
      <c r="C8" s="15" t="s">
        <v>81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</row>
    <row r="9" spans="1:30" ht="25.5" x14ac:dyDescent="0.25">
      <c r="A9" s="75">
        <v>3</v>
      </c>
      <c r="B9" s="75" t="s">
        <v>82</v>
      </c>
      <c r="C9" s="15" t="s">
        <v>83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</row>
    <row r="10" spans="1:30" ht="25.5" x14ac:dyDescent="0.25">
      <c r="A10" s="76"/>
      <c r="B10" s="76"/>
      <c r="C10" s="15" t="s">
        <v>84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</row>
    <row r="11" spans="1:30" x14ac:dyDescent="0.25">
      <c r="A11" s="14">
        <v>4</v>
      </c>
      <c r="B11" s="15" t="s">
        <v>85</v>
      </c>
      <c r="C11" s="15" t="s">
        <v>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</row>
    <row r="12" spans="1:30" ht="25.5" x14ac:dyDescent="0.25">
      <c r="A12" s="14">
        <v>5</v>
      </c>
      <c r="B12" s="15" t="s">
        <v>87</v>
      </c>
      <c r="C12" s="15" t="s">
        <v>88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</row>
    <row r="13" spans="1:30" ht="51" x14ac:dyDescent="0.25">
      <c r="A13" s="14">
        <v>6</v>
      </c>
      <c r="B13" s="15" t="s">
        <v>89</v>
      </c>
      <c r="C13" s="15" t="s">
        <v>90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x14ac:dyDescent="0.25">
      <c r="A14" s="14">
        <v>7</v>
      </c>
      <c r="B14" s="15" t="s">
        <v>91</v>
      </c>
      <c r="C14" s="15" t="s">
        <v>92</v>
      </c>
      <c r="D14" s="16">
        <v>2</v>
      </c>
      <c r="E14" s="16">
        <v>2</v>
      </c>
      <c r="F14" s="16">
        <v>0</v>
      </c>
      <c r="G14" s="16">
        <v>0</v>
      </c>
      <c r="H14" s="16">
        <v>0</v>
      </c>
      <c r="I14" s="16">
        <v>0</v>
      </c>
      <c r="J14" s="16">
        <v>2</v>
      </c>
      <c r="K14" s="16">
        <v>2</v>
      </c>
      <c r="L14" s="16">
        <v>0</v>
      </c>
      <c r="M14" s="16">
        <v>2</v>
      </c>
      <c r="N14" s="16">
        <v>2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ht="38.25" x14ac:dyDescent="0.25">
      <c r="A15" s="14">
        <v>8</v>
      </c>
      <c r="B15" s="15" t="s">
        <v>93</v>
      </c>
      <c r="C15" s="15" t="s">
        <v>94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 x14ac:dyDescent="0.25">
      <c r="A16" s="14">
        <v>9</v>
      </c>
      <c r="B16" s="15" t="s">
        <v>95</v>
      </c>
      <c r="C16" s="15" t="s">
        <v>96</v>
      </c>
      <c r="D16" s="16">
        <v>49</v>
      </c>
      <c r="E16" s="16">
        <v>32</v>
      </c>
      <c r="F16" s="16">
        <v>17</v>
      </c>
      <c r="G16" s="16">
        <v>0</v>
      </c>
      <c r="H16" s="16">
        <v>0</v>
      </c>
      <c r="I16" s="16">
        <v>0</v>
      </c>
      <c r="J16" s="16">
        <v>49</v>
      </c>
      <c r="K16" s="16">
        <v>32</v>
      </c>
      <c r="L16" s="16">
        <v>17</v>
      </c>
      <c r="M16" s="16">
        <v>31</v>
      </c>
      <c r="N16" s="16">
        <v>17</v>
      </c>
      <c r="O16" s="16">
        <v>14</v>
      </c>
      <c r="P16" s="16">
        <v>2</v>
      </c>
      <c r="Q16" s="16">
        <v>2</v>
      </c>
      <c r="R16" s="16">
        <v>0</v>
      </c>
      <c r="S16" s="16">
        <v>2</v>
      </c>
      <c r="T16" s="16">
        <v>2</v>
      </c>
      <c r="U16" s="16">
        <v>0</v>
      </c>
      <c r="V16" s="16">
        <v>8</v>
      </c>
      <c r="W16" s="16">
        <v>7</v>
      </c>
      <c r="X16" s="16">
        <v>1</v>
      </c>
      <c r="Y16" s="16">
        <v>2</v>
      </c>
      <c r="Z16" s="16">
        <v>2</v>
      </c>
      <c r="AA16" s="16">
        <v>0</v>
      </c>
      <c r="AB16" s="16">
        <v>4</v>
      </c>
      <c r="AC16" s="16">
        <v>2</v>
      </c>
      <c r="AD16" s="16">
        <v>2</v>
      </c>
    </row>
    <row r="17" spans="1:30" ht="25.5" x14ac:dyDescent="0.25">
      <c r="A17" s="14">
        <v>10</v>
      </c>
      <c r="B17" s="15" t="s">
        <v>97</v>
      </c>
      <c r="C17" s="15" t="s">
        <v>98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ht="25.5" x14ac:dyDescent="0.25">
      <c r="A18" s="17">
        <v>10</v>
      </c>
      <c r="B18" s="18" t="s">
        <v>0</v>
      </c>
      <c r="C18" s="18" t="s">
        <v>99</v>
      </c>
      <c r="D18" s="19">
        <v>51</v>
      </c>
      <c r="E18" s="19">
        <v>34</v>
      </c>
      <c r="F18" s="19">
        <v>17</v>
      </c>
      <c r="G18" s="19">
        <v>0</v>
      </c>
      <c r="H18" s="19">
        <v>0</v>
      </c>
      <c r="I18" s="19">
        <v>0</v>
      </c>
      <c r="J18" s="19">
        <v>51</v>
      </c>
      <c r="K18" s="19">
        <v>34</v>
      </c>
      <c r="L18" s="19">
        <v>17</v>
      </c>
      <c r="M18" s="19">
        <v>33</v>
      </c>
      <c r="N18" s="19">
        <v>19</v>
      </c>
      <c r="O18" s="19">
        <v>14</v>
      </c>
      <c r="P18" s="19">
        <v>2</v>
      </c>
      <c r="Q18" s="19">
        <v>2</v>
      </c>
      <c r="R18" s="19">
        <v>0</v>
      </c>
      <c r="S18" s="19">
        <v>2</v>
      </c>
      <c r="T18" s="19">
        <v>2</v>
      </c>
      <c r="U18" s="19">
        <v>0</v>
      </c>
      <c r="V18" s="19">
        <v>8</v>
      </c>
      <c r="W18" s="19">
        <v>7</v>
      </c>
      <c r="X18" s="19">
        <v>1</v>
      </c>
      <c r="Y18" s="19">
        <v>2</v>
      </c>
      <c r="Z18" s="19">
        <v>2</v>
      </c>
      <c r="AA18" s="19">
        <v>0</v>
      </c>
      <c r="AB18" s="19">
        <v>4</v>
      </c>
      <c r="AC18" s="19">
        <v>2</v>
      </c>
      <c r="AD18" s="19">
        <v>2</v>
      </c>
    </row>
    <row r="19" spans="1:30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</row>
    <row r="20" spans="1:30" ht="38.25" x14ac:dyDescent="0.25">
      <c r="A20" s="75">
        <v>2</v>
      </c>
      <c r="B20" s="75" t="s">
        <v>82</v>
      </c>
      <c r="C20" s="15" t="s">
        <v>100</v>
      </c>
      <c r="D20" s="16">
        <v>2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2</v>
      </c>
      <c r="K20" s="16">
        <v>2</v>
      </c>
      <c r="L20" s="16">
        <v>0</v>
      </c>
      <c r="M20" s="16">
        <v>2</v>
      </c>
      <c r="N20" s="16">
        <v>2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38.25" x14ac:dyDescent="0.25">
      <c r="A21" s="76"/>
      <c r="B21" s="76"/>
      <c r="C21" s="15" t="s">
        <v>101</v>
      </c>
      <c r="D21" s="16">
        <v>5</v>
      </c>
      <c r="E21" s="16">
        <v>2</v>
      </c>
      <c r="F21" s="16">
        <v>3</v>
      </c>
      <c r="G21" s="16">
        <v>0</v>
      </c>
      <c r="H21" s="16">
        <v>0</v>
      </c>
      <c r="I21" s="16">
        <v>0</v>
      </c>
      <c r="J21" s="16">
        <v>5</v>
      </c>
      <c r="K21" s="16">
        <v>2</v>
      </c>
      <c r="L21" s="16">
        <v>3</v>
      </c>
      <c r="M21" s="16">
        <v>0</v>
      </c>
      <c r="N21" s="16">
        <v>0</v>
      </c>
      <c r="O21" s="16">
        <v>0</v>
      </c>
      <c r="P21" s="16">
        <v>5</v>
      </c>
      <c r="Q21" s="16">
        <v>2</v>
      </c>
      <c r="R21" s="16">
        <v>3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25.5" x14ac:dyDescent="0.25">
      <c r="A22" s="14">
        <v>3</v>
      </c>
      <c r="B22" s="15" t="s">
        <v>85</v>
      </c>
      <c r="C22" s="15" t="s">
        <v>102</v>
      </c>
      <c r="D22" s="16">
        <v>6</v>
      </c>
      <c r="E22" s="16">
        <v>5</v>
      </c>
      <c r="F22" s="16">
        <v>1</v>
      </c>
      <c r="G22" s="16">
        <v>0</v>
      </c>
      <c r="H22" s="16">
        <v>0</v>
      </c>
      <c r="I22" s="16">
        <v>0</v>
      </c>
      <c r="J22" s="16">
        <v>6</v>
      </c>
      <c r="K22" s="16">
        <v>5</v>
      </c>
      <c r="L22" s="16">
        <v>1</v>
      </c>
      <c r="M22" s="16">
        <v>3</v>
      </c>
      <c r="N22" s="16">
        <v>2</v>
      </c>
      <c r="O22" s="16">
        <v>1</v>
      </c>
      <c r="P22" s="16">
        <v>3</v>
      </c>
      <c r="Q22" s="16">
        <v>3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51" x14ac:dyDescent="0.25">
      <c r="A23" s="14">
        <v>4</v>
      </c>
      <c r="B23" s="15" t="s">
        <v>89</v>
      </c>
      <c r="C23" s="15" t="s">
        <v>103</v>
      </c>
      <c r="D23" s="16">
        <v>15</v>
      </c>
      <c r="E23" s="16">
        <v>7</v>
      </c>
      <c r="F23" s="16">
        <v>8</v>
      </c>
      <c r="G23" s="16">
        <v>3</v>
      </c>
      <c r="H23" s="16">
        <v>1</v>
      </c>
      <c r="I23" s="16">
        <v>2</v>
      </c>
      <c r="J23" s="16">
        <v>12</v>
      </c>
      <c r="K23" s="16">
        <v>6</v>
      </c>
      <c r="L23" s="16">
        <v>6</v>
      </c>
      <c r="M23" s="16">
        <v>7</v>
      </c>
      <c r="N23" s="16">
        <v>2</v>
      </c>
      <c r="O23" s="16">
        <v>5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5</v>
      </c>
      <c r="AC23" s="16">
        <v>4</v>
      </c>
      <c r="AD23" s="16">
        <v>1</v>
      </c>
    </row>
    <row r="24" spans="1:30" ht="25.5" x14ac:dyDescent="0.25">
      <c r="A24" s="14">
        <v>5</v>
      </c>
      <c r="B24" s="15" t="s">
        <v>104</v>
      </c>
      <c r="C24" s="15" t="s">
        <v>105</v>
      </c>
      <c r="D24" s="16">
        <v>7</v>
      </c>
      <c r="E24" s="16">
        <v>4</v>
      </c>
      <c r="F24" s="16">
        <v>3</v>
      </c>
      <c r="G24" s="16">
        <v>0</v>
      </c>
      <c r="H24" s="16">
        <v>0</v>
      </c>
      <c r="I24" s="16">
        <v>0</v>
      </c>
      <c r="J24" s="16">
        <v>7</v>
      </c>
      <c r="K24" s="16">
        <v>4</v>
      </c>
      <c r="L24" s="16">
        <v>3</v>
      </c>
      <c r="M24" s="16">
        <v>7</v>
      </c>
      <c r="N24" s="16">
        <v>4</v>
      </c>
      <c r="O24" s="16">
        <v>3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x14ac:dyDescent="0.25">
      <c r="A25" s="75">
        <v>7</v>
      </c>
      <c r="B25" s="75" t="s">
        <v>93</v>
      </c>
      <c r="C25" s="15" t="s">
        <v>106</v>
      </c>
      <c r="D25" s="16">
        <v>10</v>
      </c>
      <c r="E25" s="16">
        <v>6</v>
      </c>
      <c r="F25" s="16">
        <v>4</v>
      </c>
      <c r="G25" s="16">
        <v>1</v>
      </c>
      <c r="H25" s="16">
        <v>1</v>
      </c>
      <c r="I25" s="16">
        <v>0</v>
      </c>
      <c r="J25" s="16">
        <v>9</v>
      </c>
      <c r="K25" s="16">
        <v>5</v>
      </c>
      <c r="L25" s="16">
        <v>4</v>
      </c>
      <c r="M25" s="16">
        <v>5</v>
      </c>
      <c r="N25" s="16">
        <v>3</v>
      </c>
      <c r="O25" s="16">
        <v>2</v>
      </c>
      <c r="P25" s="16">
        <v>4</v>
      </c>
      <c r="Q25" s="16">
        <v>2</v>
      </c>
      <c r="R25" s="16">
        <v>2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38.25" x14ac:dyDescent="0.25">
      <c r="A26" s="76"/>
      <c r="B26" s="76"/>
      <c r="C26" s="15" t="s">
        <v>107</v>
      </c>
      <c r="D26" s="16">
        <v>7</v>
      </c>
      <c r="E26" s="16">
        <v>6</v>
      </c>
      <c r="F26" s="16">
        <v>1</v>
      </c>
      <c r="G26" s="16">
        <v>0</v>
      </c>
      <c r="H26" s="16">
        <v>0</v>
      </c>
      <c r="I26" s="16">
        <v>0</v>
      </c>
      <c r="J26" s="16">
        <v>7</v>
      </c>
      <c r="K26" s="16">
        <v>6</v>
      </c>
      <c r="L26" s="16">
        <v>1</v>
      </c>
      <c r="M26" s="16">
        <v>7</v>
      </c>
      <c r="N26" s="16">
        <v>6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25.5" x14ac:dyDescent="0.25">
      <c r="A27" s="14">
        <v>8</v>
      </c>
      <c r="B27" s="15" t="s">
        <v>108</v>
      </c>
      <c r="C27" s="15" t="s">
        <v>109</v>
      </c>
      <c r="D27" s="16">
        <v>9</v>
      </c>
      <c r="E27" s="16">
        <v>3</v>
      </c>
      <c r="F27" s="16">
        <v>6</v>
      </c>
      <c r="G27" s="16">
        <v>0</v>
      </c>
      <c r="H27" s="16">
        <v>0</v>
      </c>
      <c r="I27" s="16">
        <v>0</v>
      </c>
      <c r="J27" s="16">
        <v>9</v>
      </c>
      <c r="K27" s="16">
        <v>3</v>
      </c>
      <c r="L27" s="16">
        <v>6</v>
      </c>
      <c r="M27" s="16">
        <v>0</v>
      </c>
      <c r="N27" s="16">
        <v>0</v>
      </c>
      <c r="O27" s="16">
        <v>0</v>
      </c>
      <c r="P27" s="16">
        <v>9</v>
      </c>
      <c r="Q27" s="16">
        <v>3</v>
      </c>
      <c r="R27" s="16">
        <v>6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25.5" x14ac:dyDescent="0.25">
      <c r="A28" s="14">
        <v>9</v>
      </c>
      <c r="B28" s="15" t="s">
        <v>110</v>
      </c>
      <c r="C28" s="15" t="s">
        <v>111</v>
      </c>
      <c r="D28" s="16">
        <v>2</v>
      </c>
      <c r="E28" s="16">
        <v>1</v>
      </c>
      <c r="F28" s="16">
        <v>1</v>
      </c>
      <c r="G28" s="16">
        <v>0</v>
      </c>
      <c r="H28" s="16">
        <v>0</v>
      </c>
      <c r="I28" s="16">
        <v>0</v>
      </c>
      <c r="J28" s="16">
        <v>2</v>
      </c>
      <c r="K28" s="16">
        <v>1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2</v>
      </c>
      <c r="AC28" s="16">
        <v>1</v>
      </c>
      <c r="AD28" s="16">
        <v>1</v>
      </c>
    </row>
    <row r="29" spans="1:30" x14ac:dyDescent="0.25">
      <c r="A29" s="14">
        <v>10</v>
      </c>
      <c r="B29" s="15" t="s">
        <v>112</v>
      </c>
      <c r="C29" s="15" t="s">
        <v>113</v>
      </c>
      <c r="D29" s="16">
        <v>12</v>
      </c>
      <c r="E29" s="16">
        <v>5</v>
      </c>
      <c r="F29" s="16">
        <v>7</v>
      </c>
      <c r="G29" s="16">
        <v>0</v>
      </c>
      <c r="H29" s="16">
        <v>0</v>
      </c>
      <c r="I29" s="16">
        <v>0</v>
      </c>
      <c r="J29" s="16">
        <v>12</v>
      </c>
      <c r="K29" s="16">
        <v>5</v>
      </c>
      <c r="L29" s="16">
        <v>7</v>
      </c>
      <c r="M29" s="16">
        <v>8</v>
      </c>
      <c r="N29" s="16">
        <v>2</v>
      </c>
      <c r="O29" s="16">
        <v>6</v>
      </c>
      <c r="P29" s="16">
        <v>4</v>
      </c>
      <c r="Q29" s="16">
        <v>3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25.5" x14ac:dyDescent="0.25">
      <c r="A30" s="75">
        <v>12</v>
      </c>
      <c r="B30" s="75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5.5" x14ac:dyDescent="0.25">
      <c r="A31" s="76"/>
      <c r="B31" s="76"/>
      <c r="C31" s="15" t="s">
        <v>116</v>
      </c>
      <c r="D31" s="16">
        <v>16</v>
      </c>
      <c r="E31" s="16">
        <v>12</v>
      </c>
      <c r="F31" s="16">
        <v>4</v>
      </c>
      <c r="G31" s="16">
        <v>0</v>
      </c>
      <c r="H31" s="16">
        <v>0</v>
      </c>
      <c r="I31" s="16">
        <v>0</v>
      </c>
      <c r="J31" s="16">
        <v>16</v>
      </c>
      <c r="K31" s="16">
        <v>12</v>
      </c>
      <c r="L31" s="16">
        <v>4</v>
      </c>
      <c r="M31" s="16">
        <v>16</v>
      </c>
      <c r="N31" s="16">
        <v>12</v>
      </c>
      <c r="O31" s="16">
        <v>4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25.5" x14ac:dyDescent="0.25">
      <c r="A32" s="14">
        <v>13</v>
      </c>
      <c r="B32" s="15" t="s">
        <v>117</v>
      </c>
      <c r="C32" s="15" t="s">
        <v>118</v>
      </c>
      <c r="D32" s="16">
        <v>11</v>
      </c>
      <c r="E32" s="16">
        <v>8</v>
      </c>
      <c r="F32" s="16">
        <v>3</v>
      </c>
      <c r="G32" s="16">
        <v>0</v>
      </c>
      <c r="H32" s="16">
        <v>0</v>
      </c>
      <c r="I32" s="16">
        <v>0</v>
      </c>
      <c r="J32" s="16">
        <v>11</v>
      </c>
      <c r="K32" s="16">
        <v>8</v>
      </c>
      <c r="L32" s="16">
        <v>3</v>
      </c>
      <c r="M32" s="16">
        <v>4</v>
      </c>
      <c r="N32" s="16">
        <v>4</v>
      </c>
      <c r="O32" s="16">
        <v>0</v>
      </c>
      <c r="P32" s="16">
        <v>7</v>
      </c>
      <c r="Q32" s="16">
        <v>4</v>
      </c>
      <c r="R32" s="16">
        <v>3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25.5" x14ac:dyDescent="0.25">
      <c r="A33" s="14">
        <v>14</v>
      </c>
      <c r="B33" s="15" t="s">
        <v>95</v>
      </c>
      <c r="C33" s="15" t="s">
        <v>119</v>
      </c>
      <c r="D33" s="16">
        <v>54</v>
      </c>
      <c r="E33" s="16">
        <v>30</v>
      </c>
      <c r="F33" s="16">
        <v>24</v>
      </c>
      <c r="G33" s="16">
        <v>2</v>
      </c>
      <c r="H33" s="16">
        <v>2</v>
      </c>
      <c r="I33" s="16">
        <v>0</v>
      </c>
      <c r="J33" s="16">
        <v>52</v>
      </c>
      <c r="K33" s="16">
        <v>28</v>
      </c>
      <c r="L33" s="16">
        <v>24</v>
      </c>
      <c r="M33" s="16">
        <v>41</v>
      </c>
      <c r="N33" s="16">
        <v>22</v>
      </c>
      <c r="O33" s="16">
        <v>19</v>
      </c>
      <c r="P33" s="16">
        <v>10</v>
      </c>
      <c r="Q33" s="16">
        <v>5</v>
      </c>
      <c r="R33" s="16">
        <v>5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1</v>
      </c>
      <c r="AC33" s="16">
        <v>1</v>
      </c>
      <c r="AD33" s="16">
        <v>0</v>
      </c>
    </row>
    <row r="34" spans="1:30" x14ac:dyDescent="0.25">
      <c r="A34" s="14">
        <v>15</v>
      </c>
      <c r="B34" s="15" t="s">
        <v>120</v>
      </c>
      <c r="C34" s="15" t="s">
        <v>121</v>
      </c>
      <c r="D34" s="16">
        <v>11</v>
      </c>
      <c r="E34" s="16">
        <v>9</v>
      </c>
      <c r="F34" s="16">
        <v>2</v>
      </c>
      <c r="G34" s="16">
        <v>0</v>
      </c>
      <c r="H34" s="16">
        <v>0</v>
      </c>
      <c r="I34" s="16">
        <v>0</v>
      </c>
      <c r="J34" s="16">
        <v>11</v>
      </c>
      <c r="K34" s="16">
        <v>9</v>
      </c>
      <c r="L34" s="16">
        <v>2</v>
      </c>
      <c r="M34" s="16">
        <v>9</v>
      </c>
      <c r="N34" s="16">
        <v>8</v>
      </c>
      <c r="O34" s="16">
        <v>1</v>
      </c>
      <c r="P34" s="16">
        <v>1</v>
      </c>
      <c r="Q34" s="16">
        <v>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6">
        <v>1</v>
      </c>
      <c r="AB34" s="16">
        <v>0</v>
      </c>
      <c r="AC34" s="16">
        <v>0</v>
      </c>
      <c r="AD34" s="16">
        <v>0</v>
      </c>
    </row>
    <row r="35" spans="1:30" ht="38.25" x14ac:dyDescent="0.25">
      <c r="A35" s="14">
        <v>16</v>
      </c>
      <c r="B35" s="15" t="s">
        <v>122</v>
      </c>
      <c r="C35" s="15" t="s">
        <v>123</v>
      </c>
      <c r="D35" s="16">
        <v>5</v>
      </c>
      <c r="E35" s="16">
        <v>2</v>
      </c>
      <c r="F35" s="16">
        <v>3</v>
      </c>
      <c r="G35" s="16">
        <v>0</v>
      </c>
      <c r="H35" s="16">
        <v>0</v>
      </c>
      <c r="I35" s="16">
        <v>0</v>
      </c>
      <c r="J35" s="16">
        <v>5</v>
      </c>
      <c r="K35" s="16">
        <v>2</v>
      </c>
      <c r="L35" s="16">
        <v>3</v>
      </c>
      <c r="M35" s="16">
        <v>3</v>
      </c>
      <c r="N35" s="16">
        <v>0</v>
      </c>
      <c r="O35" s="16">
        <v>3</v>
      </c>
      <c r="P35" s="16">
        <v>1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6">
        <v>1</v>
      </c>
      <c r="AD35" s="16">
        <v>0</v>
      </c>
    </row>
    <row r="36" spans="1:30" x14ac:dyDescent="0.25">
      <c r="A36" s="15">
        <v>17</v>
      </c>
      <c r="B36" s="15" t="s">
        <v>254</v>
      </c>
      <c r="C36" s="15" t="s">
        <v>256</v>
      </c>
      <c r="D36" s="16">
        <v>8</v>
      </c>
      <c r="E36" s="16">
        <v>6</v>
      </c>
      <c r="F36" s="16">
        <v>2</v>
      </c>
      <c r="G36" s="16">
        <v>0</v>
      </c>
      <c r="H36" s="16">
        <v>0</v>
      </c>
      <c r="I36" s="16">
        <v>0</v>
      </c>
      <c r="J36" s="16">
        <v>8</v>
      </c>
      <c r="K36" s="16">
        <v>6</v>
      </c>
      <c r="L36" s="16">
        <v>2</v>
      </c>
      <c r="M36" s="16">
        <v>8</v>
      </c>
      <c r="N36" s="16">
        <v>6</v>
      </c>
      <c r="O36" s="16">
        <v>2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25.5" x14ac:dyDescent="0.25">
      <c r="A37" s="18">
        <v>17</v>
      </c>
      <c r="B37" s="18" t="s">
        <v>0</v>
      </c>
      <c r="C37" s="18" t="s">
        <v>124</v>
      </c>
      <c r="D37" s="19">
        <v>180</v>
      </c>
      <c r="E37" s="19">
        <v>108</v>
      </c>
      <c r="F37" s="19">
        <v>72</v>
      </c>
      <c r="G37" s="19">
        <v>6</v>
      </c>
      <c r="H37" s="19">
        <v>4</v>
      </c>
      <c r="I37" s="19">
        <v>2</v>
      </c>
      <c r="J37" s="19">
        <v>174</v>
      </c>
      <c r="K37" s="19">
        <v>104</v>
      </c>
      <c r="L37" s="19">
        <v>70</v>
      </c>
      <c r="M37" s="19">
        <v>120</v>
      </c>
      <c r="N37" s="19">
        <v>73</v>
      </c>
      <c r="O37" s="19">
        <v>47</v>
      </c>
      <c r="P37" s="19">
        <v>44</v>
      </c>
      <c r="Q37" s="19">
        <v>24</v>
      </c>
      <c r="R37" s="19">
        <v>20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1</v>
      </c>
      <c r="Z37" s="19">
        <v>0</v>
      </c>
      <c r="AA37" s="19">
        <v>1</v>
      </c>
      <c r="AB37" s="19">
        <v>9</v>
      </c>
      <c r="AC37" s="19">
        <v>7</v>
      </c>
      <c r="AD37" s="19">
        <v>2</v>
      </c>
    </row>
    <row r="38" spans="1:30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</row>
    <row r="39" spans="1:30" x14ac:dyDescent="0.25">
      <c r="A39" s="75">
        <v>5</v>
      </c>
      <c r="B39" s="75" t="s">
        <v>80</v>
      </c>
      <c r="C39" s="15" t="s">
        <v>125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25.5" x14ac:dyDescent="0.25">
      <c r="A40" s="50"/>
      <c r="B40" s="50"/>
      <c r="C40" s="15" t="s">
        <v>126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25.5" x14ac:dyDescent="0.25">
      <c r="A41" s="50"/>
      <c r="B41" s="50"/>
      <c r="C41" s="15" t="s">
        <v>127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25.5" x14ac:dyDescent="0.25">
      <c r="A42" s="50"/>
      <c r="B42" s="50"/>
      <c r="C42" s="15" t="s">
        <v>128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x14ac:dyDescent="0.25">
      <c r="A43" s="76"/>
      <c r="B43" s="76"/>
      <c r="C43" s="15" t="s">
        <v>129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ht="25.5" x14ac:dyDescent="0.25">
      <c r="A44" s="75">
        <v>7</v>
      </c>
      <c r="B44" s="75" t="s">
        <v>130</v>
      </c>
      <c r="C44" s="15" t="s">
        <v>131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 x14ac:dyDescent="0.25">
      <c r="A45" s="76"/>
      <c r="B45" s="76"/>
      <c r="C45" s="15" t="s">
        <v>132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25.5" x14ac:dyDescent="0.25">
      <c r="A46" s="75">
        <v>9</v>
      </c>
      <c r="B46" s="75" t="s">
        <v>82</v>
      </c>
      <c r="C46" s="15" t="s">
        <v>133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38.25" x14ac:dyDescent="0.25">
      <c r="A47" s="76"/>
      <c r="B47" s="76"/>
      <c r="C47" s="15" t="s">
        <v>134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x14ac:dyDescent="0.25">
      <c r="A48" s="75">
        <v>13</v>
      </c>
      <c r="B48" s="75" t="s">
        <v>135</v>
      </c>
      <c r="C48" s="15" t="s">
        <v>136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x14ac:dyDescent="0.25">
      <c r="A49" s="50"/>
      <c r="B49" s="50"/>
      <c r="C49" s="15" t="s">
        <v>137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x14ac:dyDescent="0.25">
      <c r="A50" s="50"/>
      <c r="B50" s="50"/>
      <c r="C50" s="15" t="s">
        <v>138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x14ac:dyDescent="0.25">
      <c r="A51" s="76"/>
      <c r="B51" s="76"/>
      <c r="C51" s="15" t="s">
        <v>139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x14ac:dyDescent="0.25">
      <c r="A52" s="14">
        <v>14</v>
      </c>
      <c r="B52" s="15" t="s">
        <v>85</v>
      </c>
      <c r="C52" s="15" t="s">
        <v>140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x14ac:dyDescent="0.25">
      <c r="A53" s="75">
        <v>17</v>
      </c>
      <c r="B53" s="75" t="s">
        <v>87</v>
      </c>
      <c r="C53" s="15" t="s">
        <v>141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x14ac:dyDescent="0.25">
      <c r="A54" s="50"/>
      <c r="B54" s="50"/>
      <c r="C54" s="15" t="s">
        <v>142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ht="25.5" x14ac:dyDescent="0.25">
      <c r="A55" s="76"/>
      <c r="B55" s="76"/>
      <c r="C55" s="15" t="s">
        <v>143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38.25" x14ac:dyDescent="0.25">
      <c r="A56" s="75">
        <v>19</v>
      </c>
      <c r="B56" s="75" t="s">
        <v>89</v>
      </c>
      <c r="C56" s="15" t="s">
        <v>144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ht="25.5" x14ac:dyDescent="0.25">
      <c r="A57" s="76"/>
      <c r="B57" s="76"/>
      <c r="C57" s="15" t="s">
        <v>145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x14ac:dyDescent="0.25">
      <c r="A58" s="75">
        <v>22</v>
      </c>
      <c r="B58" s="75" t="s">
        <v>91</v>
      </c>
      <c r="C58" s="15" t="s">
        <v>146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25.5" x14ac:dyDescent="0.25">
      <c r="A59" s="50"/>
      <c r="B59" s="50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x14ac:dyDescent="0.25">
      <c r="A60" s="76"/>
      <c r="B60" s="76"/>
      <c r="C60" s="15" t="s">
        <v>148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25.5" x14ac:dyDescent="0.25">
      <c r="A61" s="75">
        <v>24</v>
      </c>
      <c r="B61" s="75" t="s">
        <v>104</v>
      </c>
      <c r="C61" s="15" t="s">
        <v>149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x14ac:dyDescent="0.25">
      <c r="A62" s="76"/>
      <c r="B62" s="76"/>
      <c r="C62" s="15" t="s">
        <v>150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ht="25.5" x14ac:dyDescent="0.25">
      <c r="A63" s="75">
        <v>27</v>
      </c>
      <c r="B63" s="75" t="s">
        <v>151</v>
      </c>
      <c r="C63" s="15" t="s">
        <v>152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5.5" x14ac:dyDescent="0.25">
      <c r="A64" s="50"/>
      <c r="B64" s="50"/>
      <c r="C64" s="15" t="s">
        <v>153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x14ac:dyDescent="0.25">
      <c r="A65" s="76"/>
      <c r="B65" s="76"/>
      <c r="C65" s="15" t="s">
        <v>154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25.5" x14ac:dyDescent="0.25">
      <c r="A66" s="75">
        <v>30</v>
      </c>
      <c r="B66" s="75" t="s">
        <v>155</v>
      </c>
      <c r="C66" s="15" t="s">
        <v>156</v>
      </c>
      <c r="D66" s="16">
        <v>4</v>
      </c>
      <c r="E66" s="16">
        <v>1</v>
      </c>
      <c r="F66" s="16">
        <v>3</v>
      </c>
      <c r="G66" s="16">
        <v>0</v>
      </c>
      <c r="H66" s="16">
        <v>0</v>
      </c>
      <c r="I66" s="16">
        <v>0</v>
      </c>
      <c r="J66" s="16">
        <v>4</v>
      </c>
      <c r="K66" s="16">
        <v>1</v>
      </c>
      <c r="L66" s="16">
        <v>3</v>
      </c>
      <c r="M66" s="16">
        <v>1</v>
      </c>
      <c r="N66" s="16">
        <v>1</v>
      </c>
      <c r="O66" s="16">
        <v>0</v>
      </c>
      <c r="P66" s="16">
        <v>1</v>
      </c>
      <c r="Q66" s="16">
        <v>0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2</v>
      </c>
      <c r="Z66" s="16">
        <v>0</v>
      </c>
      <c r="AA66" s="16">
        <v>2</v>
      </c>
      <c r="AB66" s="16">
        <v>0</v>
      </c>
      <c r="AC66" s="16">
        <v>0</v>
      </c>
      <c r="AD66" s="16">
        <v>0</v>
      </c>
    </row>
    <row r="67" spans="1:30" ht="25.5" x14ac:dyDescent="0.25">
      <c r="A67" s="50"/>
      <c r="B67" s="50"/>
      <c r="C67" s="15" t="s">
        <v>157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x14ac:dyDescent="0.25">
      <c r="A68" s="76"/>
      <c r="B68" s="76"/>
      <c r="C68" s="15" t="s">
        <v>158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25.5" x14ac:dyDescent="0.25">
      <c r="A69" s="75">
        <v>34</v>
      </c>
      <c r="B69" s="75" t="s">
        <v>159</v>
      </c>
      <c r="C69" s="15" t="s">
        <v>160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25.5" x14ac:dyDescent="0.25">
      <c r="A70" s="50"/>
      <c r="B70" s="50"/>
      <c r="C70" s="15" t="s">
        <v>161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25.5" x14ac:dyDescent="0.25">
      <c r="A71" s="50"/>
      <c r="B71" s="50"/>
      <c r="C71" s="15" t="s">
        <v>162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25.5" x14ac:dyDescent="0.25">
      <c r="A72" s="76"/>
      <c r="B72" s="76"/>
      <c r="C72" s="15" t="s">
        <v>163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25.5" x14ac:dyDescent="0.25">
      <c r="A73" s="75">
        <v>37</v>
      </c>
      <c r="B73" s="75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25.5" x14ac:dyDescent="0.25">
      <c r="A74" s="50"/>
      <c r="B74" s="50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25.5" x14ac:dyDescent="0.25">
      <c r="A75" s="76"/>
      <c r="B75" s="76"/>
      <c r="C75" s="15" t="s">
        <v>166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5.5" x14ac:dyDescent="0.25">
      <c r="A76" s="75">
        <v>40</v>
      </c>
      <c r="B76" s="75" t="s">
        <v>110</v>
      </c>
      <c r="C76" s="15" t="s">
        <v>167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x14ac:dyDescent="0.25">
      <c r="A77" s="50"/>
      <c r="B77" s="50"/>
      <c r="C77" s="15" t="s">
        <v>168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x14ac:dyDescent="0.25">
      <c r="A78" s="76"/>
      <c r="B78" s="76"/>
      <c r="C78" s="15" t="s">
        <v>169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25.5" x14ac:dyDescent="0.25">
      <c r="A79" s="75">
        <v>44</v>
      </c>
      <c r="B79" s="75" t="s">
        <v>170</v>
      </c>
      <c r="C79" s="15" t="s">
        <v>171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25.5" x14ac:dyDescent="0.25">
      <c r="A80" s="50"/>
      <c r="B80" s="50"/>
      <c r="C80" s="15" t="s">
        <v>172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25.5" x14ac:dyDescent="0.25">
      <c r="A81" s="50"/>
      <c r="B81" s="50"/>
      <c r="C81" s="15" t="s">
        <v>173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25.5" x14ac:dyDescent="0.25">
      <c r="A82" s="76"/>
      <c r="B82" s="76"/>
      <c r="C82" s="15" t="s">
        <v>174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 x14ac:dyDescent="0.25">
      <c r="A83" s="75">
        <v>46</v>
      </c>
      <c r="B83" s="75" t="s">
        <v>175</v>
      </c>
      <c r="C83" s="15" t="s">
        <v>176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</row>
    <row r="84" spans="1:30" ht="38.25" x14ac:dyDescent="0.25">
      <c r="A84" s="76"/>
      <c r="B84" s="76"/>
      <c r="C84" s="15" t="s">
        <v>177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x14ac:dyDescent="0.25">
      <c r="A85" s="14">
        <v>47</v>
      </c>
      <c r="B85" s="15" t="s">
        <v>112</v>
      </c>
      <c r="C85" s="15" t="s">
        <v>178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x14ac:dyDescent="0.25">
      <c r="A86" s="75">
        <v>51</v>
      </c>
      <c r="B86" s="75" t="s">
        <v>179</v>
      </c>
      <c r="C86" s="15" t="s">
        <v>180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25.5" x14ac:dyDescent="0.25">
      <c r="A87" s="50"/>
      <c r="B87" s="50"/>
      <c r="C87" s="15" t="s">
        <v>181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25.5" x14ac:dyDescent="0.25">
      <c r="A88" s="50"/>
      <c r="B88" s="50"/>
      <c r="C88" s="15" t="s">
        <v>182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25.5" x14ac:dyDescent="0.25">
      <c r="A89" s="76"/>
      <c r="B89" s="76"/>
      <c r="C89" s="15" t="s">
        <v>183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5.5" x14ac:dyDescent="0.25">
      <c r="A90" s="14">
        <v>52</v>
      </c>
      <c r="B90" s="15" t="s">
        <v>184</v>
      </c>
      <c r="C90" s="15" t="s">
        <v>185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x14ac:dyDescent="0.25">
      <c r="A91" s="75">
        <v>56</v>
      </c>
      <c r="B91" s="75" t="s">
        <v>186</v>
      </c>
      <c r="C91" s="15" t="s">
        <v>187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x14ac:dyDescent="0.25">
      <c r="A92" s="50"/>
      <c r="B92" s="50"/>
      <c r="C92" s="15" t="s">
        <v>188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25.5" x14ac:dyDescent="0.25">
      <c r="A93" s="50"/>
      <c r="B93" s="50"/>
      <c r="C93" s="15" t="s">
        <v>189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5.5" x14ac:dyDescent="0.25">
      <c r="A94" s="76"/>
      <c r="B94" s="76"/>
      <c r="C94" s="15" t="s">
        <v>190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x14ac:dyDescent="0.25">
      <c r="A95" s="75">
        <v>64</v>
      </c>
      <c r="B95" s="75" t="s">
        <v>114</v>
      </c>
      <c r="C95" s="15" t="s">
        <v>191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5">
      <c r="A96" s="50"/>
      <c r="B96" s="50"/>
      <c r="C96" s="15" t="s">
        <v>192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38.25" x14ac:dyDescent="0.25">
      <c r="A97" s="50"/>
      <c r="B97" s="50"/>
      <c r="C97" s="15" t="s">
        <v>193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25.5" x14ac:dyDescent="0.25">
      <c r="A98" s="50"/>
      <c r="B98" s="50"/>
      <c r="C98" s="15" t="s">
        <v>194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x14ac:dyDescent="0.25">
      <c r="A99" s="50"/>
      <c r="B99" s="50"/>
      <c r="C99" s="15" t="s">
        <v>195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25.5" x14ac:dyDescent="0.25">
      <c r="A100" s="50"/>
      <c r="B100" s="50"/>
      <c r="C100" s="15" t="s">
        <v>196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25.5" x14ac:dyDescent="0.25">
      <c r="A101" s="50"/>
      <c r="B101" s="50"/>
      <c r="C101" s="15" t="s">
        <v>197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25.5" x14ac:dyDescent="0.25">
      <c r="A102" s="76"/>
      <c r="B102" s="76"/>
      <c r="C102" s="15" t="s">
        <v>198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25.5" x14ac:dyDescent="0.25">
      <c r="A103" s="14">
        <v>65</v>
      </c>
      <c r="B103" s="15" t="s">
        <v>199</v>
      </c>
      <c r="C103" s="15" t="s">
        <v>200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25.5" x14ac:dyDescent="0.25">
      <c r="A104" s="75">
        <v>67</v>
      </c>
      <c r="B104" s="75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x14ac:dyDescent="0.25">
      <c r="A105" s="76"/>
      <c r="B105" s="76"/>
      <c r="C105" s="15" t="s">
        <v>203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25.5" x14ac:dyDescent="0.25">
      <c r="A106" s="75">
        <v>71</v>
      </c>
      <c r="B106" s="75" t="s">
        <v>204</v>
      </c>
      <c r="C106" s="15" t="s">
        <v>205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25.5" x14ac:dyDescent="0.25">
      <c r="A107" s="50"/>
      <c r="B107" s="50"/>
      <c r="C107" s="15" t="s">
        <v>206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25.5" x14ac:dyDescent="0.25">
      <c r="A108" s="50"/>
      <c r="B108" s="50"/>
      <c r="C108" s="15" t="s">
        <v>207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x14ac:dyDescent="0.25">
      <c r="A109" s="76"/>
      <c r="B109" s="76"/>
      <c r="C109" s="15" t="s">
        <v>208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38.25" x14ac:dyDescent="0.25">
      <c r="A110" s="14">
        <v>72</v>
      </c>
      <c r="B110" s="15" t="s">
        <v>209</v>
      </c>
      <c r="C110" s="15" t="s">
        <v>210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25.5" x14ac:dyDescent="0.25">
      <c r="A111" s="75">
        <v>76</v>
      </c>
      <c r="B111" s="75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25.5" x14ac:dyDescent="0.25">
      <c r="A112" s="50"/>
      <c r="B112" s="50"/>
      <c r="C112" s="15" t="s">
        <v>212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25.5" x14ac:dyDescent="0.25">
      <c r="A113" s="50"/>
      <c r="B113" s="50"/>
      <c r="C113" s="15" t="s">
        <v>213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25.5" x14ac:dyDescent="0.25">
      <c r="A114" s="76"/>
      <c r="B114" s="76"/>
      <c r="C114" s="15" t="s">
        <v>214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25.5" x14ac:dyDescent="0.25">
      <c r="A115" s="75">
        <v>82</v>
      </c>
      <c r="B115" s="75" t="s">
        <v>95</v>
      </c>
      <c r="C115" s="15" t="s">
        <v>215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x14ac:dyDescent="0.25">
      <c r="A116" s="50"/>
      <c r="B116" s="50"/>
      <c r="C116" s="15" t="s">
        <v>216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x14ac:dyDescent="0.25">
      <c r="A117" s="50"/>
      <c r="B117" s="50"/>
      <c r="C117" s="15" t="s">
        <v>217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x14ac:dyDescent="0.25">
      <c r="A118" s="50"/>
      <c r="B118" s="50"/>
      <c r="C118" s="15" t="s">
        <v>218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</row>
    <row r="119" spans="1:30" ht="25.5" x14ac:dyDescent="0.25">
      <c r="A119" s="50"/>
      <c r="B119" s="50"/>
      <c r="C119" s="15" t="s">
        <v>219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ht="25.5" x14ac:dyDescent="0.25">
      <c r="A120" s="76"/>
      <c r="B120" s="76"/>
      <c r="C120" s="15" t="s">
        <v>220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x14ac:dyDescent="0.25">
      <c r="A121" s="75">
        <v>84</v>
      </c>
      <c r="B121" s="75" t="s">
        <v>221</v>
      </c>
      <c r="C121" s="15" t="s">
        <v>222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x14ac:dyDescent="0.25">
      <c r="A122" s="76"/>
      <c r="B122" s="76"/>
      <c r="C122" s="15" t="s">
        <v>223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25.5" x14ac:dyDescent="0.25">
      <c r="A123" s="75">
        <v>87</v>
      </c>
      <c r="B123" s="75" t="s">
        <v>224</v>
      </c>
      <c r="C123" s="15" t="s">
        <v>225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25.5" x14ac:dyDescent="0.25">
      <c r="A124" s="50"/>
      <c r="B124" s="50"/>
      <c r="C124" s="15" t="s">
        <v>226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25.5" x14ac:dyDescent="0.25">
      <c r="A125" s="76"/>
      <c r="B125" s="76"/>
      <c r="C125" s="15" t="s">
        <v>227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25.5" x14ac:dyDescent="0.25">
      <c r="A126" s="14">
        <v>88</v>
      </c>
      <c r="B126" s="15" t="s">
        <v>228</v>
      </c>
      <c r="C126" s="15" t="s">
        <v>229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38.25" x14ac:dyDescent="0.25">
      <c r="A127" s="75">
        <v>93</v>
      </c>
      <c r="B127" s="75" t="s">
        <v>230</v>
      </c>
      <c r="C127" s="15" t="s">
        <v>231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38.25" x14ac:dyDescent="0.25">
      <c r="A128" s="50"/>
      <c r="B128" s="50"/>
      <c r="C128" s="15" t="s">
        <v>232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38.25" x14ac:dyDescent="0.25">
      <c r="A129" s="50"/>
      <c r="B129" s="50"/>
      <c r="C129" s="15" t="s">
        <v>233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38.25" x14ac:dyDescent="0.25">
      <c r="A130" s="50"/>
      <c r="B130" s="50"/>
      <c r="C130" s="15" t="s">
        <v>234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x14ac:dyDescent="0.25">
      <c r="A131" s="76"/>
      <c r="B131" s="76"/>
      <c r="C131" s="15" t="s">
        <v>235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38.25" x14ac:dyDescent="0.25">
      <c r="A132" s="75">
        <v>95</v>
      </c>
      <c r="B132" s="75" t="s">
        <v>120</v>
      </c>
      <c r="C132" s="15" t="s">
        <v>236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x14ac:dyDescent="0.25">
      <c r="A133" s="76"/>
      <c r="B133" s="76"/>
      <c r="C133" s="15" t="s">
        <v>237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25.5" x14ac:dyDescent="0.25">
      <c r="A134" s="75">
        <v>99</v>
      </c>
      <c r="B134" s="75" t="s">
        <v>97</v>
      </c>
      <c r="C134" s="15" t="s">
        <v>238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25.5" x14ac:dyDescent="0.25">
      <c r="A135" s="50"/>
      <c r="B135" s="50"/>
      <c r="C135" s="15" t="s">
        <v>239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x14ac:dyDescent="0.25">
      <c r="A136" s="50"/>
      <c r="B136" s="50"/>
      <c r="C136" s="15" t="s">
        <v>240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25.5" x14ac:dyDescent="0.25">
      <c r="A137" s="76"/>
      <c r="B137" s="76"/>
      <c r="C137" s="15" t="s">
        <v>241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38.25" x14ac:dyDescent="0.25">
      <c r="A138" s="75">
        <v>101</v>
      </c>
      <c r="B138" s="75" t="s">
        <v>122</v>
      </c>
      <c r="C138" s="15" t="s">
        <v>242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25.5" x14ac:dyDescent="0.25">
      <c r="A139" s="76"/>
      <c r="B139" s="76"/>
      <c r="C139" s="15" t="s">
        <v>243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25.5" x14ac:dyDescent="0.25">
      <c r="A140" s="14">
        <v>102</v>
      </c>
      <c r="B140" s="15" t="s">
        <v>244</v>
      </c>
      <c r="C140" s="15" t="s">
        <v>245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x14ac:dyDescent="0.25">
      <c r="A141" s="75">
        <v>106</v>
      </c>
      <c r="B141" s="75" t="s">
        <v>246</v>
      </c>
      <c r="C141" s="15" t="s">
        <v>247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x14ac:dyDescent="0.25">
      <c r="A142" s="50"/>
      <c r="B142" s="50"/>
      <c r="C142" s="15" t="s">
        <v>248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25.5" x14ac:dyDescent="0.25">
      <c r="A143" s="50"/>
      <c r="B143" s="50"/>
      <c r="C143" s="15" t="s">
        <v>249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25.5" x14ac:dyDescent="0.25">
      <c r="A144" s="76"/>
      <c r="B144" s="76"/>
      <c r="C144" s="15" t="s">
        <v>250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25.5" x14ac:dyDescent="0.25">
      <c r="A145" s="75">
        <v>108</v>
      </c>
      <c r="B145" s="75" t="s">
        <v>251</v>
      </c>
      <c r="C145" s="15" t="s">
        <v>252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x14ac:dyDescent="0.25">
      <c r="A146" s="76"/>
      <c r="B146" s="76"/>
      <c r="C146" s="15" t="s">
        <v>253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25.5" x14ac:dyDescent="0.25">
      <c r="A147" s="75">
        <v>110</v>
      </c>
      <c r="B147" s="75" t="s">
        <v>254</v>
      </c>
      <c r="C147" s="15" t="s">
        <v>255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x14ac:dyDescent="0.25">
      <c r="A148" s="76"/>
      <c r="B148" s="76"/>
      <c r="C148" s="15" t="s">
        <v>256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25.5" x14ac:dyDescent="0.25">
      <c r="A149" s="14">
        <v>111</v>
      </c>
      <c r="B149" s="15" t="s">
        <v>257</v>
      </c>
      <c r="C149" s="15" t="s">
        <v>258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25.5" x14ac:dyDescent="0.25">
      <c r="A150" s="17">
        <v>111</v>
      </c>
      <c r="B150" s="18" t="s">
        <v>0</v>
      </c>
      <c r="C150" s="18" t="s">
        <v>259</v>
      </c>
      <c r="D150" s="19">
        <v>4</v>
      </c>
      <c r="E150" s="19">
        <v>1</v>
      </c>
      <c r="F150" s="19">
        <v>3</v>
      </c>
      <c r="G150" s="19">
        <v>0</v>
      </c>
      <c r="H150" s="19">
        <v>0</v>
      </c>
      <c r="I150" s="19">
        <v>0</v>
      </c>
      <c r="J150" s="19">
        <v>4</v>
      </c>
      <c r="K150" s="19">
        <v>1</v>
      </c>
      <c r="L150" s="19">
        <v>3</v>
      </c>
      <c r="M150" s="19">
        <v>1</v>
      </c>
      <c r="N150" s="19">
        <v>1</v>
      </c>
      <c r="O150" s="19">
        <v>0</v>
      </c>
      <c r="P150" s="19">
        <v>1</v>
      </c>
      <c r="Q150" s="19">
        <v>0</v>
      </c>
      <c r="R150" s="19">
        <v>1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2</v>
      </c>
      <c r="Z150" s="19">
        <v>0</v>
      </c>
      <c r="AA150" s="19">
        <v>2</v>
      </c>
      <c r="AB150" s="19">
        <v>0</v>
      </c>
      <c r="AC150" s="19">
        <v>0</v>
      </c>
      <c r="AD150" s="19">
        <v>0</v>
      </c>
    </row>
    <row r="151" spans="1:30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</row>
    <row r="152" spans="1:30" x14ac:dyDescent="0.25">
      <c r="A152" s="22">
        <v>138</v>
      </c>
      <c r="B152" s="23" t="s">
        <v>0</v>
      </c>
      <c r="C152" s="23" t="s">
        <v>260</v>
      </c>
      <c r="D152" s="20">
        <v>235</v>
      </c>
      <c r="E152" s="20">
        <v>143</v>
      </c>
      <c r="F152" s="20">
        <v>92</v>
      </c>
      <c r="G152" s="20">
        <v>6</v>
      </c>
      <c r="H152" s="20">
        <v>4</v>
      </c>
      <c r="I152" s="20">
        <v>2</v>
      </c>
      <c r="J152" s="20">
        <v>229</v>
      </c>
      <c r="K152" s="20">
        <v>139</v>
      </c>
      <c r="L152" s="20">
        <v>90</v>
      </c>
      <c r="M152" s="20">
        <v>154</v>
      </c>
      <c r="N152" s="20">
        <v>93</v>
      </c>
      <c r="O152" s="20">
        <v>61</v>
      </c>
      <c r="P152" s="20">
        <v>47</v>
      </c>
      <c r="Q152" s="20">
        <v>26</v>
      </c>
      <c r="R152" s="20">
        <v>21</v>
      </c>
      <c r="S152" s="20">
        <v>2</v>
      </c>
      <c r="T152" s="20">
        <v>2</v>
      </c>
      <c r="U152" s="20">
        <v>0</v>
      </c>
      <c r="V152" s="20">
        <v>8</v>
      </c>
      <c r="W152" s="20">
        <v>7</v>
      </c>
      <c r="X152" s="20">
        <v>1</v>
      </c>
      <c r="Y152" s="20">
        <v>5</v>
      </c>
      <c r="Z152" s="20">
        <v>2</v>
      </c>
      <c r="AA152" s="20">
        <v>3</v>
      </c>
      <c r="AB152" s="20">
        <v>13</v>
      </c>
      <c r="AC152" s="20">
        <v>9</v>
      </c>
      <c r="AD152" s="20">
        <v>4</v>
      </c>
    </row>
    <row r="153" spans="1:30" ht="0" hidden="1" customHeight="1" x14ac:dyDescent="0.25"/>
  </sheetData>
  <mergeCells count="90">
    <mergeCell ref="A147:A148"/>
    <mergeCell ref="B147:B148"/>
    <mergeCell ref="A138:A139"/>
    <mergeCell ref="B138:B139"/>
    <mergeCell ref="A141:A144"/>
    <mergeCell ref="B141:B144"/>
    <mergeCell ref="A145:A146"/>
    <mergeCell ref="B145:B146"/>
    <mergeCell ref="A127:A131"/>
    <mergeCell ref="B127:B131"/>
    <mergeCell ref="A132:A133"/>
    <mergeCell ref="B132:B133"/>
    <mergeCell ref="A134:A137"/>
    <mergeCell ref="B134:B137"/>
    <mergeCell ref="A115:A120"/>
    <mergeCell ref="B115:B120"/>
    <mergeCell ref="A121:A122"/>
    <mergeCell ref="B121:B122"/>
    <mergeCell ref="A123:A125"/>
    <mergeCell ref="B123:B125"/>
    <mergeCell ref="A104:A105"/>
    <mergeCell ref="B104:B105"/>
    <mergeCell ref="A106:A109"/>
    <mergeCell ref="B106:B109"/>
    <mergeCell ref="A111:A114"/>
    <mergeCell ref="B111:B114"/>
    <mergeCell ref="A86:A89"/>
    <mergeCell ref="B86:B89"/>
    <mergeCell ref="A91:A94"/>
    <mergeCell ref="B91:B94"/>
    <mergeCell ref="A95:A102"/>
    <mergeCell ref="B95:B102"/>
    <mergeCell ref="A76:A78"/>
    <mergeCell ref="B76:B78"/>
    <mergeCell ref="A79:A82"/>
    <mergeCell ref="B79:B82"/>
    <mergeCell ref="A83:A84"/>
    <mergeCell ref="B83:B84"/>
    <mergeCell ref="A66:A68"/>
    <mergeCell ref="B66:B68"/>
    <mergeCell ref="A69:A72"/>
    <mergeCell ref="B69:B72"/>
    <mergeCell ref="A73:A75"/>
    <mergeCell ref="B73:B75"/>
    <mergeCell ref="A58:A60"/>
    <mergeCell ref="B58:B60"/>
    <mergeCell ref="A61:A62"/>
    <mergeCell ref="B61:B62"/>
    <mergeCell ref="A63:A65"/>
    <mergeCell ref="B63:B65"/>
    <mergeCell ref="A48:A51"/>
    <mergeCell ref="B48:B51"/>
    <mergeCell ref="A53:A55"/>
    <mergeCell ref="B53:B55"/>
    <mergeCell ref="A56:A57"/>
    <mergeCell ref="B56:B57"/>
    <mergeCell ref="A39:A43"/>
    <mergeCell ref="B39:B43"/>
    <mergeCell ref="A44:A45"/>
    <mergeCell ref="B44:B45"/>
    <mergeCell ref="A46:A47"/>
    <mergeCell ref="B46:B47"/>
    <mergeCell ref="A20:A21"/>
    <mergeCell ref="B20:B21"/>
    <mergeCell ref="A25:A26"/>
    <mergeCell ref="B25:B26"/>
    <mergeCell ref="A30:A31"/>
    <mergeCell ref="B30:B31"/>
    <mergeCell ref="V6:X6"/>
    <mergeCell ref="Y6:AA6"/>
    <mergeCell ref="AB6:AD6"/>
    <mergeCell ref="A9:A10"/>
    <mergeCell ref="B9:B10"/>
    <mergeCell ref="G6:I6"/>
    <mergeCell ref="J6:L6"/>
    <mergeCell ref="M6:O6"/>
    <mergeCell ref="P6:R6"/>
    <mergeCell ref="S6:U6"/>
    <mergeCell ref="G4:I4"/>
    <mergeCell ref="J4:AD4"/>
    <mergeCell ref="D5:F5"/>
    <mergeCell ref="G5:I5"/>
    <mergeCell ref="J5:L5"/>
    <mergeCell ref="M5:AD5"/>
    <mergeCell ref="A2:C2"/>
    <mergeCell ref="A3:A7"/>
    <mergeCell ref="B3:B7"/>
    <mergeCell ref="C3:C7"/>
    <mergeCell ref="D4:F4"/>
    <mergeCell ref="D6:F6"/>
  </mergeCells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4"/>
  <sheetViews>
    <sheetView showGridLines="0" topLeftCell="A7" workbookViewId="0">
      <selection activeCell="A17" activeCellId="2" sqref="A39:XFD149 A19:XFD36 A8:XFD1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3" width="8.28515625" customWidth="1"/>
    <col min="34" max="34" width="38.140625" customWidth="1"/>
  </cols>
  <sheetData>
    <row r="1" spans="1:33" ht="3.2" customHeight="1" x14ac:dyDescent="0.25"/>
    <row r="2" spans="1:33" ht="18" customHeight="1" x14ac:dyDescent="0.25">
      <c r="A2" s="45" t="s">
        <v>629</v>
      </c>
      <c r="B2" s="42"/>
      <c r="C2" s="42"/>
    </row>
    <row r="3" spans="1:33" ht="22.5" x14ac:dyDescent="0.25">
      <c r="A3" s="83" t="s">
        <v>58</v>
      </c>
      <c r="B3" s="84" t="s">
        <v>59</v>
      </c>
      <c r="C3" s="84" t="s">
        <v>60</v>
      </c>
      <c r="D3" s="25" t="s">
        <v>630</v>
      </c>
      <c r="E3" s="25" t="s">
        <v>630</v>
      </c>
      <c r="F3" s="26" t="s">
        <v>630</v>
      </c>
      <c r="G3" s="25" t="s">
        <v>631</v>
      </c>
      <c r="H3" s="25" t="s">
        <v>631</v>
      </c>
      <c r="I3" s="25" t="s">
        <v>631</v>
      </c>
      <c r="J3" s="25" t="s">
        <v>632</v>
      </c>
      <c r="K3" s="25" t="s">
        <v>632</v>
      </c>
      <c r="L3" s="26" t="s">
        <v>632</v>
      </c>
      <c r="M3" s="25" t="s">
        <v>633</v>
      </c>
      <c r="N3" s="25" t="s">
        <v>633</v>
      </c>
      <c r="O3" s="25" t="s">
        <v>633</v>
      </c>
      <c r="P3" s="25" t="s">
        <v>634</v>
      </c>
      <c r="Q3" s="25" t="s">
        <v>634</v>
      </c>
      <c r="R3" s="25" t="s">
        <v>634</v>
      </c>
      <c r="S3" s="25" t="s">
        <v>635</v>
      </c>
      <c r="T3" s="25" t="s">
        <v>635</v>
      </c>
      <c r="U3" s="25" t="s">
        <v>635</v>
      </c>
      <c r="V3" s="25" t="s">
        <v>636</v>
      </c>
      <c r="W3" s="25" t="s">
        <v>636</v>
      </c>
      <c r="X3" s="25" t="s">
        <v>636</v>
      </c>
      <c r="Y3" s="25" t="s">
        <v>637</v>
      </c>
      <c r="Z3" s="25" t="s">
        <v>637</v>
      </c>
      <c r="AA3" s="26" t="s">
        <v>637</v>
      </c>
      <c r="AB3" s="25" t="s">
        <v>638</v>
      </c>
      <c r="AC3" s="25" t="s">
        <v>638</v>
      </c>
      <c r="AD3" s="25" t="s">
        <v>638</v>
      </c>
      <c r="AE3" s="25" t="s">
        <v>639</v>
      </c>
      <c r="AF3" s="25" t="s">
        <v>639</v>
      </c>
      <c r="AG3" s="26" t="s">
        <v>639</v>
      </c>
    </row>
    <row r="4" spans="1:33" x14ac:dyDescent="0.25">
      <c r="A4" s="47"/>
      <c r="B4" s="50"/>
      <c r="C4" s="50"/>
      <c r="D4" s="89" t="s">
        <v>640</v>
      </c>
      <c r="E4" s="60"/>
      <c r="F4" s="61"/>
      <c r="G4" s="86" t="s">
        <v>433</v>
      </c>
      <c r="H4" s="65"/>
      <c r="I4" s="65"/>
      <c r="J4" s="65"/>
      <c r="K4" s="65"/>
      <c r="L4" s="66"/>
      <c r="M4" s="86" t="s">
        <v>433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86" t="s">
        <v>433</v>
      </c>
      <c r="AC4" s="65"/>
      <c r="AD4" s="65"/>
      <c r="AE4" s="65"/>
      <c r="AF4" s="65"/>
      <c r="AG4" s="66"/>
    </row>
    <row r="5" spans="1:33" x14ac:dyDescent="0.25">
      <c r="A5" s="47"/>
      <c r="B5" s="50"/>
      <c r="C5" s="50"/>
      <c r="D5" s="90" t="s">
        <v>641</v>
      </c>
      <c r="E5" s="42"/>
      <c r="F5" s="81"/>
      <c r="G5" s="91" t="s">
        <v>494</v>
      </c>
      <c r="H5" s="60"/>
      <c r="I5" s="63"/>
      <c r="J5" s="89" t="s">
        <v>642</v>
      </c>
      <c r="K5" s="60"/>
      <c r="L5" s="61"/>
      <c r="M5" s="91" t="s">
        <v>643</v>
      </c>
      <c r="N5" s="60"/>
      <c r="O5" s="63"/>
      <c r="P5" s="86" t="s">
        <v>290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91" t="s">
        <v>501</v>
      </c>
      <c r="AC5" s="60"/>
      <c r="AD5" s="63"/>
      <c r="AE5" s="89" t="s">
        <v>502</v>
      </c>
      <c r="AF5" s="60"/>
      <c r="AG5" s="61"/>
    </row>
    <row r="6" spans="1:33" x14ac:dyDescent="0.25">
      <c r="A6" s="47"/>
      <c r="B6" s="50"/>
      <c r="C6" s="50"/>
      <c r="D6" s="92" t="s">
        <v>0</v>
      </c>
      <c r="E6" s="68"/>
      <c r="F6" s="69"/>
      <c r="G6" s="93" t="s">
        <v>0</v>
      </c>
      <c r="H6" s="68"/>
      <c r="I6" s="72"/>
      <c r="J6" s="92" t="s">
        <v>644</v>
      </c>
      <c r="K6" s="68"/>
      <c r="L6" s="69"/>
      <c r="M6" s="93" t="s">
        <v>645</v>
      </c>
      <c r="N6" s="68"/>
      <c r="O6" s="72"/>
      <c r="P6" s="88" t="s">
        <v>497</v>
      </c>
      <c r="Q6" s="65"/>
      <c r="R6" s="74"/>
      <c r="S6" s="88" t="s">
        <v>646</v>
      </c>
      <c r="T6" s="65"/>
      <c r="U6" s="74"/>
      <c r="V6" s="88" t="s">
        <v>499</v>
      </c>
      <c r="W6" s="65"/>
      <c r="X6" s="74"/>
      <c r="Y6" s="86" t="s">
        <v>500</v>
      </c>
      <c r="Z6" s="65"/>
      <c r="AA6" s="66"/>
      <c r="AB6" s="93" t="s">
        <v>0</v>
      </c>
      <c r="AC6" s="68"/>
      <c r="AD6" s="72"/>
      <c r="AE6" s="92" t="s">
        <v>0</v>
      </c>
      <c r="AF6" s="68"/>
      <c r="AG6" s="69"/>
    </row>
    <row r="7" spans="1:33" x14ac:dyDescent="0.25">
      <c r="A7" s="48"/>
      <c r="B7" s="51"/>
      <c r="C7" s="51"/>
      <c r="D7" s="30" t="s">
        <v>647</v>
      </c>
      <c r="E7" s="30" t="s">
        <v>421</v>
      </c>
      <c r="F7" s="31" t="s">
        <v>422</v>
      </c>
      <c r="G7" s="30" t="s">
        <v>647</v>
      </c>
      <c r="H7" s="30" t="s">
        <v>421</v>
      </c>
      <c r="I7" s="30" t="s">
        <v>422</v>
      </c>
      <c r="J7" s="30" t="s">
        <v>647</v>
      </c>
      <c r="K7" s="30" t="s">
        <v>421</v>
      </c>
      <c r="L7" s="31" t="s">
        <v>422</v>
      </c>
      <c r="M7" s="30" t="s">
        <v>647</v>
      </c>
      <c r="N7" s="30" t="s">
        <v>421</v>
      </c>
      <c r="O7" s="30" t="s">
        <v>422</v>
      </c>
      <c r="P7" s="30" t="s">
        <v>647</v>
      </c>
      <c r="Q7" s="30" t="s">
        <v>421</v>
      </c>
      <c r="R7" s="30" t="s">
        <v>422</v>
      </c>
      <c r="S7" s="30" t="s">
        <v>647</v>
      </c>
      <c r="T7" s="30" t="s">
        <v>421</v>
      </c>
      <c r="U7" s="30" t="s">
        <v>422</v>
      </c>
      <c r="V7" s="30" t="s">
        <v>647</v>
      </c>
      <c r="W7" s="30" t="s">
        <v>421</v>
      </c>
      <c r="X7" s="30" t="s">
        <v>422</v>
      </c>
      <c r="Y7" s="30" t="s">
        <v>647</v>
      </c>
      <c r="Z7" s="30" t="s">
        <v>421</v>
      </c>
      <c r="AA7" s="31" t="s">
        <v>422</v>
      </c>
      <c r="AB7" s="30" t="s">
        <v>647</v>
      </c>
      <c r="AC7" s="30" t="s">
        <v>421</v>
      </c>
      <c r="AD7" s="30" t="s">
        <v>422</v>
      </c>
      <c r="AE7" s="30" t="s">
        <v>647</v>
      </c>
      <c r="AF7" s="30" t="s">
        <v>421</v>
      </c>
      <c r="AG7" s="31" t="s">
        <v>422</v>
      </c>
    </row>
    <row r="8" spans="1:33" ht="25.5" x14ac:dyDescent="0.25">
      <c r="A8" s="17">
        <v>10</v>
      </c>
      <c r="B8" s="18" t="s">
        <v>0</v>
      </c>
      <c r="C8" s="18" t="s">
        <v>99</v>
      </c>
      <c r="D8" s="19">
        <v>51</v>
      </c>
      <c r="E8" s="19">
        <v>34</v>
      </c>
      <c r="F8" s="19">
        <v>17</v>
      </c>
      <c r="G8" s="19">
        <v>31</v>
      </c>
      <c r="H8" s="19">
        <v>17</v>
      </c>
      <c r="I8" s="19">
        <v>14</v>
      </c>
      <c r="J8" s="19">
        <v>0</v>
      </c>
      <c r="K8" s="19">
        <v>0</v>
      </c>
      <c r="L8" s="19">
        <v>0</v>
      </c>
      <c r="M8" s="19">
        <v>12</v>
      </c>
      <c r="N8" s="19">
        <v>11</v>
      </c>
      <c r="O8" s="19">
        <v>1</v>
      </c>
      <c r="P8" s="19">
        <v>0</v>
      </c>
      <c r="Q8" s="19">
        <v>0</v>
      </c>
      <c r="R8" s="19">
        <v>0</v>
      </c>
      <c r="S8" s="19">
        <v>4</v>
      </c>
      <c r="T8" s="19">
        <v>3</v>
      </c>
      <c r="U8" s="19">
        <v>1</v>
      </c>
      <c r="V8" s="19">
        <v>8</v>
      </c>
      <c r="W8" s="19">
        <v>8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8</v>
      </c>
      <c r="AF8" s="19">
        <v>6</v>
      </c>
      <c r="AG8" s="19">
        <v>2</v>
      </c>
    </row>
    <row r="9" spans="1:33" ht="25.5" x14ac:dyDescent="0.25">
      <c r="A9" s="18">
        <v>17</v>
      </c>
      <c r="B9" s="18" t="s">
        <v>0</v>
      </c>
      <c r="C9" s="18" t="s">
        <v>124</v>
      </c>
      <c r="D9" s="19">
        <v>180</v>
      </c>
      <c r="E9" s="19">
        <v>108</v>
      </c>
      <c r="F9" s="19">
        <v>72</v>
      </c>
      <c r="G9" s="19">
        <v>122</v>
      </c>
      <c r="H9" s="19">
        <v>69</v>
      </c>
      <c r="I9" s="19">
        <v>53</v>
      </c>
      <c r="J9" s="19">
        <v>21</v>
      </c>
      <c r="K9" s="19">
        <v>17</v>
      </c>
      <c r="L9" s="19">
        <v>4</v>
      </c>
      <c r="M9" s="19">
        <v>17</v>
      </c>
      <c r="N9" s="19">
        <v>10</v>
      </c>
      <c r="O9" s="19">
        <v>7</v>
      </c>
      <c r="P9" s="19">
        <v>15</v>
      </c>
      <c r="Q9" s="19">
        <v>8</v>
      </c>
      <c r="R9" s="19">
        <v>7</v>
      </c>
      <c r="S9" s="19">
        <v>1</v>
      </c>
      <c r="T9" s="19">
        <v>1</v>
      </c>
      <c r="U9" s="19">
        <v>0</v>
      </c>
      <c r="V9" s="19">
        <v>1</v>
      </c>
      <c r="W9" s="19">
        <v>1</v>
      </c>
      <c r="X9" s="19">
        <v>0</v>
      </c>
      <c r="Y9" s="19">
        <v>0</v>
      </c>
      <c r="Z9" s="19">
        <v>0</v>
      </c>
      <c r="AA9" s="19">
        <v>0</v>
      </c>
      <c r="AB9" s="19">
        <v>2</v>
      </c>
      <c r="AC9" s="19">
        <v>2</v>
      </c>
      <c r="AD9" s="19">
        <v>0</v>
      </c>
      <c r="AE9" s="19">
        <v>18</v>
      </c>
      <c r="AF9" s="19">
        <v>10</v>
      </c>
      <c r="AG9" s="19">
        <v>8</v>
      </c>
    </row>
    <row r="10" spans="1:33" ht="3.6" customHeight="1" x14ac:dyDescent="0.25">
      <c r="A10" s="24" t="s">
        <v>0</v>
      </c>
      <c r="B10" s="24" t="s">
        <v>0</v>
      </c>
      <c r="C10" s="24" t="s">
        <v>0</v>
      </c>
      <c r="D10" s="24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4" t="s">
        <v>0</v>
      </c>
      <c r="J10" s="24" t="s">
        <v>0</v>
      </c>
      <c r="K10" s="24" t="s">
        <v>0</v>
      </c>
      <c r="L10" s="24" t="s">
        <v>0</v>
      </c>
      <c r="M10" s="24" t="s">
        <v>0</v>
      </c>
      <c r="N10" s="24" t="s">
        <v>0</v>
      </c>
      <c r="O10" s="24" t="s">
        <v>0</v>
      </c>
      <c r="P10" s="24" t="s">
        <v>0</v>
      </c>
      <c r="Q10" s="24" t="s">
        <v>0</v>
      </c>
      <c r="R10" s="24" t="s">
        <v>0</v>
      </c>
      <c r="S10" s="24" t="s">
        <v>0</v>
      </c>
      <c r="T10" s="24" t="s">
        <v>0</v>
      </c>
      <c r="U10" s="24" t="s">
        <v>0</v>
      </c>
      <c r="V10" s="24" t="s">
        <v>0</v>
      </c>
      <c r="W10" s="24" t="s">
        <v>0</v>
      </c>
      <c r="X10" s="24" t="s">
        <v>0</v>
      </c>
      <c r="Y10" s="24" t="s">
        <v>0</v>
      </c>
      <c r="Z10" s="24" t="s">
        <v>0</v>
      </c>
      <c r="AA10" s="24" t="s">
        <v>0</v>
      </c>
      <c r="AB10" s="24" t="s">
        <v>0</v>
      </c>
      <c r="AC10" s="24" t="s">
        <v>0</v>
      </c>
      <c r="AD10" s="24" t="s">
        <v>0</v>
      </c>
      <c r="AE10" s="24" t="s">
        <v>0</v>
      </c>
      <c r="AF10" s="24" t="s">
        <v>0</v>
      </c>
      <c r="AG10" s="24" t="s">
        <v>0</v>
      </c>
    </row>
    <row r="11" spans="1:33" ht="25.5" x14ac:dyDescent="0.25">
      <c r="A11" s="17">
        <v>111</v>
      </c>
      <c r="B11" s="18" t="s">
        <v>0</v>
      </c>
      <c r="C11" s="18" t="s">
        <v>259</v>
      </c>
      <c r="D11" s="19">
        <v>4</v>
      </c>
      <c r="E11" s="19">
        <v>1</v>
      </c>
      <c r="F11" s="19">
        <v>3</v>
      </c>
      <c r="G11" s="19">
        <v>4</v>
      </c>
      <c r="H11" s="19">
        <v>1</v>
      </c>
      <c r="I11" s="19">
        <v>3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</row>
    <row r="12" spans="1:33" ht="3.6" customHeight="1" x14ac:dyDescent="0.25">
      <c r="A12" s="24" t="s">
        <v>0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24" t="s">
        <v>0</v>
      </c>
      <c r="AC12" s="24" t="s">
        <v>0</v>
      </c>
      <c r="AD12" s="24" t="s">
        <v>0</v>
      </c>
      <c r="AE12" s="24" t="s">
        <v>0</v>
      </c>
      <c r="AF12" s="24" t="s">
        <v>0</v>
      </c>
      <c r="AG12" s="24" t="s">
        <v>0</v>
      </c>
    </row>
    <row r="13" spans="1:33" x14ac:dyDescent="0.25">
      <c r="A13" s="22">
        <v>138</v>
      </c>
      <c r="B13" s="23" t="s">
        <v>0</v>
      </c>
      <c r="C13" s="23" t="s">
        <v>260</v>
      </c>
      <c r="D13" s="20">
        <v>235</v>
      </c>
      <c r="E13" s="20">
        <v>143</v>
      </c>
      <c r="F13" s="20">
        <v>92</v>
      </c>
      <c r="G13" s="20">
        <v>157</v>
      </c>
      <c r="H13" s="20">
        <v>87</v>
      </c>
      <c r="I13" s="20">
        <v>70</v>
      </c>
      <c r="J13" s="20">
        <v>21</v>
      </c>
      <c r="K13" s="20">
        <v>17</v>
      </c>
      <c r="L13" s="20">
        <v>4</v>
      </c>
      <c r="M13" s="20">
        <v>29</v>
      </c>
      <c r="N13" s="20">
        <v>21</v>
      </c>
      <c r="O13" s="20">
        <v>8</v>
      </c>
      <c r="P13" s="20">
        <v>15</v>
      </c>
      <c r="Q13" s="20">
        <v>8</v>
      </c>
      <c r="R13" s="20">
        <v>7</v>
      </c>
      <c r="S13" s="20">
        <v>5</v>
      </c>
      <c r="T13" s="20">
        <v>4</v>
      </c>
      <c r="U13" s="20">
        <v>1</v>
      </c>
      <c r="V13" s="20">
        <v>9</v>
      </c>
      <c r="W13" s="20">
        <v>9</v>
      </c>
      <c r="X13" s="20">
        <v>0</v>
      </c>
      <c r="Y13" s="20">
        <v>0</v>
      </c>
      <c r="Z13" s="20">
        <v>0</v>
      </c>
      <c r="AA13" s="20">
        <v>0</v>
      </c>
      <c r="AB13" s="20">
        <v>2</v>
      </c>
      <c r="AC13" s="20">
        <v>2</v>
      </c>
      <c r="AD13" s="20">
        <v>0</v>
      </c>
      <c r="AE13" s="20">
        <v>26</v>
      </c>
      <c r="AF13" s="20">
        <v>16</v>
      </c>
      <c r="AG13" s="20">
        <v>10</v>
      </c>
    </row>
    <row r="14" spans="1:33" ht="0" hidden="1" customHeight="1" x14ac:dyDescent="0.25"/>
  </sheetData>
  <mergeCells count="25">
    <mergeCell ref="V6:X6"/>
    <mergeCell ref="Y6:AA6"/>
    <mergeCell ref="AB6:AD6"/>
    <mergeCell ref="AE6:AG6"/>
    <mergeCell ref="G6:I6"/>
    <mergeCell ref="J6:L6"/>
    <mergeCell ref="M6:O6"/>
    <mergeCell ref="P6:R6"/>
    <mergeCell ref="S6:U6"/>
    <mergeCell ref="G4:L4"/>
    <mergeCell ref="M4:AA4"/>
    <mergeCell ref="AB4:AG4"/>
    <mergeCell ref="D5:F5"/>
    <mergeCell ref="G5:I5"/>
    <mergeCell ref="J5:L5"/>
    <mergeCell ref="M5:O5"/>
    <mergeCell ref="P5:AA5"/>
    <mergeCell ref="AB5:AD5"/>
    <mergeCell ref="AE5:AG5"/>
    <mergeCell ref="A2:C2"/>
    <mergeCell ref="A3:A7"/>
    <mergeCell ref="B3:B7"/>
    <mergeCell ref="C3:C7"/>
    <mergeCell ref="D4:F4"/>
    <mergeCell ref="D6:F6"/>
  </mergeCells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13"/>
  <sheetViews>
    <sheetView showGridLines="0" topLeftCell="A2" workbookViewId="0">
      <selection activeCell="A9" sqref="A9:XFD9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24.7109375" customWidth="1"/>
    <col min="32" max="32" width="38.140625" customWidth="1"/>
  </cols>
  <sheetData>
    <row r="1" spans="1:30" ht="3" customHeight="1" x14ac:dyDescent="0.25"/>
    <row r="2" spans="1:30" ht="18" customHeight="1" x14ac:dyDescent="0.25">
      <c r="A2" s="45" t="s">
        <v>648</v>
      </c>
      <c r="B2" s="42"/>
      <c r="C2" s="42"/>
    </row>
    <row r="3" spans="1:30" ht="22.5" x14ac:dyDescent="0.25">
      <c r="A3" s="83" t="s">
        <v>58</v>
      </c>
      <c r="B3" s="84" t="s">
        <v>59</v>
      </c>
      <c r="C3" s="84" t="s">
        <v>60</v>
      </c>
      <c r="D3" s="25" t="s">
        <v>649</v>
      </c>
      <c r="E3" s="25" t="s">
        <v>649</v>
      </c>
      <c r="F3" s="26" t="s">
        <v>649</v>
      </c>
      <c r="G3" s="25" t="s">
        <v>650</v>
      </c>
      <c r="H3" s="25" t="s">
        <v>650</v>
      </c>
      <c r="I3" s="25" t="s">
        <v>650</v>
      </c>
      <c r="J3" s="25" t="s">
        <v>651</v>
      </c>
      <c r="K3" s="25" t="s">
        <v>651</v>
      </c>
      <c r="L3" s="25" t="s">
        <v>651</v>
      </c>
      <c r="M3" s="25" t="s">
        <v>652</v>
      </c>
      <c r="N3" s="25" t="s">
        <v>652</v>
      </c>
      <c r="O3" s="25" t="s">
        <v>652</v>
      </c>
      <c r="P3" s="25" t="s">
        <v>653</v>
      </c>
      <c r="Q3" s="25" t="s">
        <v>653</v>
      </c>
      <c r="R3" s="25" t="s">
        <v>653</v>
      </c>
      <c r="S3" s="25" t="s">
        <v>654</v>
      </c>
      <c r="T3" s="25" t="s">
        <v>654</v>
      </c>
      <c r="U3" s="25" t="s">
        <v>654</v>
      </c>
      <c r="V3" s="25" t="s">
        <v>655</v>
      </c>
      <c r="W3" s="25" t="s">
        <v>655</v>
      </c>
      <c r="X3" s="25" t="s">
        <v>655</v>
      </c>
      <c r="Y3" s="25" t="s">
        <v>656</v>
      </c>
      <c r="Z3" s="25" t="s">
        <v>656</v>
      </c>
      <c r="AA3" s="25" t="s">
        <v>656</v>
      </c>
      <c r="AB3" s="25" t="s">
        <v>657</v>
      </c>
      <c r="AC3" s="25" t="s">
        <v>657</v>
      </c>
      <c r="AD3" s="26" t="s">
        <v>657</v>
      </c>
    </row>
    <row r="4" spans="1:30" x14ac:dyDescent="0.25">
      <c r="A4" s="47"/>
      <c r="B4" s="50"/>
      <c r="C4" s="50"/>
      <c r="D4" s="89" t="s">
        <v>658</v>
      </c>
      <c r="E4" s="60"/>
      <c r="F4" s="61"/>
      <c r="G4" s="86" t="s">
        <v>433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</row>
    <row r="5" spans="1:30" x14ac:dyDescent="0.25">
      <c r="A5" s="47"/>
      <c r="B5" s="50"/>
      <c r="C5" s="50"/>
      <c r="D5" s="92" t="s">
        <v>659</v>
      </c>
      <c r="E5" s="68"/>
      <c r="F5" s="69"/>
      <c r="G5" s="88" t="s">
        <v>660</v>
      </c>
      <c r="H5" s="65"/>
      <c r="I5" s="74"/>
      <c r="J5" s="88" t="s">
        <v>661</v>
      </c>
      <c r="K5" s="65"/>
      <c r="L5" s="74"/>
      <c r="M5" s="88" t="s">
        <v>662</v>
      </c>
      <c r="N5" s="65"/>
      <c r="O5" s="74"/>
      <c r="P5" s="88" t="s">
        <v>663</v>
      </c>
      <c r="Q5" s="65"/>
      <c r="R5" s="74"/>
      <c r="S5" s="88" t="s">
        <v>664</v>
      </c>
      <c r="T5" s="65"/>
      <c r="U5" s="74"/>
      <c r="V5" s="88" t="s">
        <v>665</v>
      </c>
      <c r="W5" s="65"/>
      <c r="X5" s="74"/>
      <c r="Y5" s="88" t="s">
        <v>666</v>
      </c>
      <c r="Z5" s="65"/>
      <c r="AA5" s="74"/>
      <c r="AB5" s="86" t="s">
        <v>507</v>
      </c>
      <c r="AC5" s="65"/>
      <c r="AD5" s="66"/>
    </row>
    <row r="6" spans="1:30" x14ac:dyDescent="0.25">
      <c r="A6" s="48"/>
      <c r="B6" s="51"/>
      <c r="C6" s="51"/>
      <c r="D6" s="30" t="s">
        <v>647</v>
      </c>
      <c r="E6" s="30" t="s">
        <v>421</v>
      </c>
      <c r="F6" s="31" t="s">
        <v>422</v>
      </c>
      <c r="G6" s="30" t="s">
        <v>647</v>
      </c>
      <c r="H6" s="30" t="s">
        <v>421</v>
      </c>
      <c r="I6" s="30" t="s">
        <v>422</v>
      </c>
      <c r="J6" s="30" t="s">
        <v>647</v>
      </c>
      <c r="K6" s="30" t="s">
        <v>421</v>
      </c>
      <c r="L6" s="30" t="s">
        <v>422</v>
      </c>
      <c r="M6" s="30" t="s">
        <v>647</v>
      </c>
      <c r="N6" s="30" t="s">
        <v>421</v>
      </c>
      <c r="O6" s="30" t="s">
        <v>422</v>
      </c>
      <c r="P6" s="30" t="s">
        <v>647</v>
      </c>
      <c r="Q6" s="30" t="s">
        <v>421</v>
      </c>
      <c r="R6" s="30" t="s">
        <v>422</v>
      </c>
      <c r="S6" s="30" t="s">
        <v>647</v>
      </c>
      <c r="T6" s="30" t="s">
        <v>421</v>
      </c>
      <c r="U6" s="30" t="s">
        <v>422</v>
      </c>
      <c r="V6" s="30" t="s">
        <v>647</v>
      </c>
      <c r="W6" s="30" t="s">
        <v>421</v>
      </c>
      <c r="X6" s="30" t="s">
        <v>422</v>
      </c>
      <c r="Y6" s="30" t="s">
        <v>647</v>
      </c>
      <c r="Z6" s="30" t="s">
        <v>421</v>
      </c>
      <c r="AA6" s="30" t="s">
        <v>422</v>
      </c>
      <c r="AB6" s="30" t="s">
        <v>647</v>
      </c>
      <c r="AC6" s="30" t="s">
        <v>421</v>
      </c>
      <c r="AD6" s="31" t="s">
        <v>422</v>
      </c>
    </row>
    <row r="7" spans="1:30" ht="25.5" x14ac:dyDescent="0.25">
      <c r="A7" s="17">
        <v>10</v>
      </c>
      <c r="B7" s="18" t="s">
        <v>0</v>
      </c>
      <c r="C7" s="18" t="s">
        <v>99</v>
      </c>
      <c r="D7" s="19">
        <v>51</v>
      </c>
      <c r="E7" s="19">
        <v>34</v>
      </c>
      <c r="F7" s="19">
        <v>17</v>
      </c>
      <c r="G7" s="19">
        <v>28</v>
      </c>
      <c r="H7" s="19">
        <v>16</v>
      </c>
      <c r="I7" s="19">
        <v>12</v>
      </c>
      <c r="J7" s="19">
        <v>3</v>
      </c>
      <c r="K7" s="19">
        <v>0</v>
      </c>
      <c r="L7" s="19">
        <v>3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1</v>
      </c>
      <c r="W7" s="19">
        <v>1</v>
      </c>
      <c r="X7" s="19">
        <v>0</v>
      </c>
      <c r="Y7" s="19">
        <v>2</v>
      </c>
      <c r="Z7" s="19">
        <v>0</v>
      </c>
      <c r="AA7" s="19">
        <v>2</v>
      </c>
      <c r="AB7" s="19">
        <v>17</v>
      </c>
      <c r="AC7" s="19">
        <v>17</v>
      </c>
      <c r="AD7" s="19">
        <v>0</v>
      </c>
    </row>
    <row r="8" spans="1:30" ht="3.6" customHeight="1" x14ac:dyDescent="0.25">
      <c r="A8" s="24" t="s">
        <v>0</v>
      </c>
      <c r="B8" s="24" t="s">
        <v>0</v>
      </c>
      <c r="C8" s="24" t="s">
        <v>0</v>
      </c>
      <c r="D8" s="24" t="s">
        <v>0</v>
      </c>
      <c r="E8" s="24" t="s">
        <v>0</v>
      </c>
      <c r="F8" s="24" t="s">
        <v>0</v>
      </c>
      <c r="G8" s="24" t="s">
        <v>0</v>
      </c>
      <c r="H8" s="24" t="s">
        <v>0</v>
      </c>
      <c r="I8" s="24" t="s">
        <v>0</v>
      </c>
      <c r="J8" s="24" t="s">
        <v>0</v>
      </c>
      <c r="K8" s="24" t="s">
        <v>0</v>
      </c>
      <c r="L8" s="24" t="s">
        <v>0</v>
      </c>
      <c r="M8" s="24" t="s">
        <v>0</v>
      </c>
      <c r="N8" s="24" t="s">
        <v>0</v>
      </c>
      <c r="O8" s="24" t="s">
        <v>0</v>
      </c>
      <c r="P8" s="24" t="s">
        <v>0</v>
      </c>
      <c r="Q8" s="24" t="s">
        <v>0</v>
      </c>
      <c r="R8" s="24" t="s">
        <v>0</v>
      </c>
      <c r="S8" s="24" t="s">
        <v>0</v>
      </c>
      <c r="T8" s="24" t="s">
        <v>0</v>
      </c>
      <c r="U8" s="24" t="s">
        <v>0</v>
      </c>
      <c r="V8" s="24" t="s">
        <v>0</v>
      </c>
      <c r="W8" s="24" t="s">
        <v>0</v>
      </c>
      <c r="X8" s="24" t="s">
        <v>0</v>
      </c>
      <c r="Y8" s="24" t="s">
        <v>0</v>
      </c>
      <c r="Z8" s="24" t="s">
        <v>0</v>
      </c>
      <c r="AA8" s="24" t="s">
        <v>0</v>
      </c>
      <c r="AB8" s="24" t="s">
        <v>0</v>
      </c>
      <c r="AC8" s="24" t="s">
        <v>0</v>
      </c>
      <c r="AD8" s="24" t="s">
        <v>0</v>
      </c>
    </row>
    <row r="9" spans="1:30" ht="25.5" x14ac:dyDescent="0.25">
      <c r="A9" s="18">
        <v>17</v>
      </c>
      <c r="B9" s="18" t="s">
        <v>0</v>
      </c>
      <c r="C9" s="18" t="s">
        <v>124</v>
      </c>
      <c r="D9" s="19">
        <v>180</v>
      </c>
      <c r="E9" s="19">
        <v>108</v>
      </c>
      <c r="F9" s="19">
        <v>72</v>
      </c>
      <c r="G9" s="19">
        <v>172</v>
      </c>
      <c r="H9" s="19">
        <v>101</v>
      </c>
      <c r="I9" s="19">
        <v>71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1</v>
      </c>
      <c r="W9" s="19">
        <v>1</v>
      </c>
      <c r="X9" s="19">
        <v>0</v>
      </c>
      <c r="Y9" s="19">
        <v>0</v>
      </c>
      <c r="Z9" s="19">
        <v>0</v>
      </c>
      <c r="AA9" s="19">
        <v>0</v>
      </c>
      <c r="AB9" s="19">
        <v>7</v>
      </c>
      <c r="AC9" s="19">
        <v>6</v>
      </c>
      <c r="AD9" s="19">
        <v>1</v>
      </c>
    </row>
    <row r="10" spans="1:30" ht="3.6" customHeight="1" x14ac:dyDescent="0.25">
      <c r="A10" s="24" t="s">
        <v>0</v>
      </c>
      <c r="B10" s="24" t="s">
        <v>0</v>
      </c>
      <c r="C10" s="24" t="s">
        <v>0</v>
      </c>
      <c r="D10" s="24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4" t="s">
        <v>0</v>
      </c>
      <c r="J10" s="24" t="s">
        <v>0</v>
      </c>
      <c r="K10" s="24" t="s">
        <v>0</v>
      </c>
      <c r="L10" s="24" t="s">
        <v>0</v>
      </c>
      <c r="M10" s="24" t="s">
        <v>0</v>
      </c>
      <c r="N10" s="24" t="s">
        <v>0</v>
      </c>
      <c r="O10" s="24" t="s">
        <v>0</v>
      </c>
      <c r="P10" s="24" t="s">
        <v>0</v>
      </c>
      <c r="Q10" s="24" t="s">
        <v>0</v>
      </c>
      <c r="R10" s="24" t="s">
        <v>0</v>
      </c>
      <c r="S10" s="24" t="s">
        <v>0</v>
      </c>
      <c r="T10" s="24" t="s">
        <v>0</v>
      </c>
      <c r="U10" s="24" t="s">
        <v>0</v>
      </c>
      <c r="V10" s="24" t="s">
        <v>0</v>
      </c>
      <c r="W10" s="24" t="s">
        <v>0</v>
      </c>
      <c r="X10" s="24" t="s">
        <v>0</v>
      </c>
      <c r="Y10" s="24" t="s">
        <v>0</v>
      </c>
      <c r="Z10" s="24" t="s">
        <v>0</v>
      </c>
      <c r="AA10" s="24" t="s">
        <v>0</v>
      </c>
      <c r="AB10" s="24" t="s">
        <v>0</v>
      </c>
      <c r="AC10" s="24" t="s">
        <v>0</v>
      </c>
      <c r="AD10" s="24" t="s">
        <v>0</v>
      </c>
    </row>
    <row r="11" spans="1:30" ht="25.5" x14ac:dyDescent="0.25">
      <c r="A11" s="17">
        <v>111</v>
      </c>
      <c r="B11" s="18" t="s">
        <v>0</v>
      </c>
      <c r="C11" s="18" t="s">
        <v>259</v>
      </c>
      <c r="D11" s="19">
        <v>4</v>
      </c>
      <c r="E11" s="19">
        <v>1</v>
      </c>
      <c r="F11" s="19">
        <v>3</v>
      </c>
      <c r="G11" s="19">
        <v>4</v>
      </c>
      <c r="H11" s="19">
        <v>1</v>
      </c>
      <c r="I11" s="19">
        <v>3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</row>
    <row r="12" spans="1:30" ht="3.6" customHeight="1" x14ac:dyDescent="0.25">
      <c r="A12" s="24" t="s">
        <v>0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24" t="s">
        <v>0</v>
      </c>
      <c r="AC12" s="24" t="s">
        <v>0</v>
      </c>
      <c r="AD12" s="24" t="s">
        <v>0</v>
      </c>
    </row>
    <row r="13" spans="1:30" x14ac:dyDescent="0.25">
      <c r="A13" s="22">
        <v>138</v>
      </c>
      <c r="B13" s="23" t="s">
        <v>0</v>
      </c>
      <c r="C13" s="23" t="s">
        <v>260</v>
      </c>
      <c r="D13" s="20">
        <v>235</v>
      </c>
      <c r="E13" s="20">
        <v>143</v>
      </c>
      <c r="F13" s="20">
        <v>92</v>
      </c>
      <c r="G13" s="20">
        <v>204</v>
      </c>
      <c r="H13" s="20">
        <v>118</v>
      </c>
      <c r="I13" s="20">
        <v>86</v>
      </c>
      <c r="J13" s="20">
        <v>3</v>
      </c>
      <c r="K13" s="20">
        <v>0</v>
      </c>
      <c r="L13" s="20">
        <v>3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2</v>
      </c>
      <c r="W13" s="20">
        <v>2</v>
      </c>
      <c r="X13" s="20">
        <v>0</v>
      </c>
      <c r="Y13" s="20">
        <v>2</v>
      </c>
      <c r="Z13" s="20">
        <v>0</v>
      </c>
      <c r="AA13" s="20">
        <v>2</v>
      </c>
      <c r="AB13" s="20">
        <v>24</v>
      </c>
      <c r="AC13" s="20">
        <v>23</v>
      </c>
      <c r="AD13" s="20">
        <v>1</v>
      </c>
    </row>
  </sheetData>
  <mergeCells count="15">
    <mergeCell ref="G4:AD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2:C2"/>
    <mergeCell ref="A3:A6"/>
    <mergeCell ref="B3:B6"/>
    <mergeCell ref="C3:C6"/>
    <mergeCell ref="D4:F4"/>
  </mergeCells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S154"/>
  <sheetViews>
    <sheetView showGridLines="0" topLeftCell="A133" workbookViewId="0">
      <selection activeCell="A133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5" width="8.28515625" customWidth="1"/>
    <col min="46" max="46" width="38.140625" customWidth="1"/>
  </cols>
  <sheetData>
    <row r="1" spans="1:45" ht="3.4" customHeight="1" x14ac:dyDescent="0.25"/>
    <row r="2" spans="1:45" ht="0" hidden="1" customHeight="1" x14ac:dyDescent="0.25"/>
    <row r="3" spans="1:45" ht="18" customHeight="1" x14ac:dyDescent="0.25">
      <c r="A3" s="45" t="s">
        <v>667</v>
      </c>
      <c r="B3" s="42"/>
      <c r="C3" s="42"/>
    </row>
    <row r="4" spans="1:45" ht="22.5" x14ac:dyDescent="0.25">
      <c r="A4" s="83" t="s">
        <v>58</v>
      </c>
      <c r="B4" s="84" t="s">
        <v>59</v>
      </c>
      <c r="C4" s="84" t="s">
        <v>60</v>
      </c>
      <c r="D4" s="25" t="s">
        <v>668</v>
      </c>
      <c r="E4" s="25" t="s">
        <v>668</v>
      </c>
      <c r="F4" s="26" t="s">
        <v>668</v>
      </c>
      <c r="G4" s="25" t="s">
        <v>669</v>
      </c>
      <c r="H4" s="25" t="s">
        <v>669</v>
      </c>
      <c r="I4" s="25" t="s">
        <v>669</v>
      </c>
      <c r="J4" s="25" t="s">
        <v>670</v>
      </c>
      <c r="K4" s="25" t="s">
        <v>670</v>
      </c>
      <c r="L4" s="25" t="s">
        <v>670</v>
      </c>
      <c r="M4" s="25" t="s">
        <v>671</v>
      </c>
      <c r="N4" s="25" t="s">
        <v>671</v>
      </c>
      <c r="O4" s="25" t="s">
        <v>671</v>
      </c>
      <c r="P4" s="25" t="s">
        <v>672</v>
      </c>
      <c r="Q4" s="25" t="s">
        <v>672</v>
      </c>
      <c r="R4" s="25" t="s">
        <v>672</v>
      </c>
      <c r="S4" s="25" t="s">
        <v>673</v>
      </c>
      <c r="T4" s="25" t="s">
        <v>673</v>
      </c>
      <c r="U4" s="26" t="s">
        <v>673</v>
      </c>
      <c r="V4" s="25" t="s">
        <v>674</v>
      </c>
      <c r="W4" s="25" t="s">
        <v>674</v>
      </c>
      <c r="X4" s="25" t="s">
        <v>674</v>
      </c>
      <c r="Y4" s="25" t="s">
        <v>675</v>
      </c>
      <c r="Z4" s="25" t="s">
        <v>675</v>
      </c>
      <c r="AA4" s="25" t="s">
        <v>675</v>
      </c>
      <c r="AB4" s="25" t="s">
        <v>676</v>
      </c>
      <c r="AC4" s="25" t="s">
        <v>676</v>
      </c>
      <c r="AD4" s="25" t="s">
        <v>676</v>
      </c>
      <c r="AE4" s="25" t="s">
        <v>677</v>
      </c>
      <c r="AF4" s="25" t="s">
        <v>677</v>
      </c>
      <c r="AG4" s="25" t="s">
        <v>677</v>
      </c>
      <c r="AH4" s="25" t="s">
        <v>678</v>
      </c>
      <c r="AI4" s="25" t="s">
        <v>678</v>
      </c>
      <c r="AJ4" s="25" t="s">
        <v>678</v>
      </c>
      <c r="AK4" s="25" t="s">
        <v>679</v>
      </c>
      <c r="AL4" s="25" t="s">
        <v>679</v>
      </c>
      <c r="AM4" s="26" t="s">
        <v>679</v>
      </c>
      <c r="AN4" s="25" t="s">
        <v>680</v>
      </c>
      <c r="AO4" s="25" t="s">
        <v>680</v>
      </c>
      <c r="AP4" s="25" t="s">
        <v>680</v>
      </c>
      <c r="AQ4" s="25" t="s">
        <v>681</v>
      </c>
      <c r="AR4" s="25" t="s">
        <v>681</v>
      </c>
      <c r="AS4" s="26" t="s">
        <v>681</v>
      </c>
    </row>
    <row r="5" spans="1:45" x14ac:dyDescent="0.25">
      <c r="A5" s="47"/>
      <c r="B5" s="50"/>
      <c r="C5" s="50"/>
      <c r="D5" s="89" t="s">
        <v>0</v>
      </c>
      <c r="E5" s="60"/>
      <c r="F5" s="61"/>
      <c r="G5" s="86" t="s">
        <v>433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86" t="s">
        <v>433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6"/>
      <c r="AN5" s="86" t="s">
        <v>433</v>
      </c>
      <c r="AO5" s="65"/>
      <c r="AP5" s="65"/>
      <c r="AQ5" s="65"/>
      <c r="AR5" s="65"/>
      <c r="AS5" s="66"/>
    </row>
    <row r="6" spans="1:45" x14ac:dyDescent="0.25">
      <c r="A6" s="47"/>
      <c r="B6" s="50"/>
      <c r="C6" s="50"/>
      <c r="D6" s="90" t="s">
        <v>682</v>
      </c>
      <c r="E6" s="42"/>
      <c r="F6" s="81"/>
      <c r="G6" s="91" t="s">
        <v>0</v>
      </c>
      <c r="H6" s="60"/>
      <c r="I6" s="63"/>
      <c r="J6" s="91" t="s">
        <v>0</v>
      </c>
      <c r="K6" s="60"/>
      <c r="L6" s="63"/>
      <c r="M6" s="91" t="s">
        <v>0</v>
      </c>
      <c r="N6" s="60"/>
      <c r="O6" s="63"/>
      <c r="P6" s="91" t="s">
        <v>0</v>
      </c>
      <c r="Q6" s="60"/>
      <c r="R6" s="63"/>
      <c r="S6" s="89" t="s">
        <v>0</v>
      </c>
      <c r="T6" s="60"/>
      <c r="U6" s="61"/>
      <c r="V6" s="91" t="s">
        <v>0</v>
      </c>
      <c r="W6" s="60"/>
      <c r="X6" s="63"/>
      <c r="Y6" s="86" t="s">
        <v>290</v>
      </c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6"/>
      <c r="AN6" s="91" t="s">
        <v>0</v>
      </c>
      <c r="AO6" s="60"/>
      <c r="AP6" s="63"/>
      <c r="AQ6" s="89" t="s">
        <v>0</v>
      </c>
      <c r="AR6" s="60"/>
      <c r="AS6" s="61"/>
    </row>
    <row r="7" spans="1:45" x14ac:dyDescent="0.25">
      <c r="A7" s="47"/>
      <c r="B7" s="50"/>
      <c r="C7" s="50"/>
      <c r="D7" s="92" t="s">
        <v>683</v>
      </c>
      <c r="E7" s="68"/>
      <c r="F7" s="69"/>
      <c r="G7" s="93" t="s">
        <v>684</v>
      </c>
      <c r="H7" s="68"/>
      <c r="I7" s="72"/>
      <c r="J7" s="93" t="s">
        <v>685</v>
      </c>
      <c r="K7" s="68"/>
      <c r="L7" s="72"/>
      <c r="M7" s="93" t="s">
        <v>686</v>
      </c>
      <c r="N7" s="68"/>
      <c r="O7" s="72"/>
      <c r="P7" s="93" t="s">
        <v>687</v>
      </c>
      <c r="Q7" s="68"/>
      <c r="R7" s="72"/>
      <c r="S7" s="92" t="s">
        <v>688</v>
      </c>
      <c r="T7" s="68"/>
      <c r="U7" s="69"/>
      <c r="V7" s="93" t="s">
        <v>689</v>
      </c>
      <c r="W7" s="68"/>
      <c r="X7" s="72"/>
      <c r="Y7" s="88" t="s">
        <v>690</v>
      </c>
      <c r="Z7" s="65"/>
      <c r="AA7" s="74"/>
      <c r="AB7" s="88" t="s">
        <v>691</v>
      </c>
      <c r="AC7" s="65"/>
      <c r="AD7" s="74"/>
      <c r="AE7" s="88" t="s">
        <v>692</v>
      </c>
      <c r="AF7" s="65"/>
      <c r="AG7" s="74"/>
      <c r="AH7" s="107" t="s">
        <v>693</v>
      </c>
      <c r="AI7" s="65"/>
      <c r="AJ7" s="74"/>
      <c r="AK7" s="86" t="s">
        <v>694</v>
      </c>
      <c r="AL7" s="65"/>
      <c r="AM7" s="66"/>
      <c r="AN7" s="93" t="s">
        <v>695</v>
      </c>
      <c r="AO7" s="68"/>
      <c r="AP7" s="72"/>
      <c r="AQ7" s="92" t="s">
        <v>696</v>
      </c>
      <c r="AR7" s="68"/>
      <c r="AS7" s="69"/>
    </row>
    <row r="8" spans="1:45" ht="22.5" x14ac:dyDescent="0.25">
      <c r="A8" s="48"/>
      <c r="B8" s="51"/>
      <c r="C8" s="51"/>
      <c r="D8" s="30" t="s">
        <v>77</v>
      </c>
      <c r="E8" s="30" t="s">
        <v>421</v>
      </c>
      <c r="F8" s="31" t="s">
        <v>422</v>
      </c>
      <c r="G8" s="30" t="s">
        <v>77</v>
      </c>
      <c r="H8" s="30" t="s">
        <v>421</v>
      </c>
      <c r="I8" s="30" t="s">
        <v>422</v>
      </c>
      <c r="J8" s="30" t="s">
        <v>77</v>
      </c>
      <c r="K8" s="30" t="s">
        <v>421</v>
      </c>
      <c r="L8" s="30" t="s">
        <v>422</v>
      </c>
      <c r="M8" s="30" t="s">
        <v>77</v>
      </c>
      <c r="N8" s="30" t="s">
        <v>421</v>
      </c>
      <c r="O8" s="30" t="s">
        <v>422</v>
      </c>
      <c r="P8" s="30" t="s">
        <v>77</v>
      </c>
      <c r="Q8" s="30" t="s">
        <v>421</v>
      </c>
      <c r="R8" s="30" t="s">
        <v>422</v>
      </c>
      <c r="S8" s="30" t="s">
        <v>77</v>
      </c>
      <c r="T8" s="30" t="s">
        <v>421</v>
      </c>
      <c r="U8" s="31" t="s">
        <v>422</v>
      </c>
      <c r="V8" s="30" t="s">
        <v>77</v>
      </c>
      <c r="W8" s="30" t="s">
        <v>421</v>
      </c>
      <c r="X8" s="30" t="s">
        <v>422</v>
      </c>
      <c r="Y8" s="30" t="s">
        <v>77</v>
      </c>
      <c r="Z8" s="30" t="s">
        <v>421</v>
      </c>
      <c r="AA8" s="30" t="s">
        <v>422</v>
      </c>
      <c r="AB8" s="30" t="s">
        <v>77</v>
      </c>
      <c r="AC8" s="30" t="s">
        <v>421</v>
      </c>
      <c r="AD8" s="30" t="s">
        <v>422</v>
      </c>
      <c r="AE8" s="30" t="s">
        <v>77</v>
      </c>
      <c r="AF8" s="30" t="s">
        <v>421</v>
      </c>
      <c r="AG8" s="30" t="s">
        <v>422</v>
      </c>
      <c r="AH8" s="30" t="s">
        <v>77</v>
      </c>
      <c r="AI8" s="30" t="s">
        <v>421</v>
      </c>
      <c r="AJ8" s="30" t="s">
        <v>422</v>
      </c>
      <c r="AK8" s="30" t="s">
        <v>77</v>
      </c>
      <c r="AL8" s="30" t="s">
        <v>421</v>
      </c>
      <c r="AM8" s="31" t="s">
        <v>422</v>
      </c>
      <c r="AN8" s="30" t="s">
        <v>77</v>
      </c>
      <c r="AO8" s="30" t="s">
        <v>421</v>
      </c>
      <c r="AP8" s="30" t="s">
        <v>422</v>
      </c>
      <c r="AQ8" s="30" t="s">
        <v>77</v>
      </c>
      <c r="AR8" s="30" t="s">
        <v>421</v>
      </c>
      <c r="AS8" s="31" t="s">
        <v>422</v>
      </c>
    </row>
    <row r="9" spans="1:45" x14ac:dyDescent="0.25">
      <c r="A9" s="14">
        <v>1</v>
      </c>
      <c r="B9" s="15" t="s">
        <v>80</v>
      </c>
      <c r="C9" s="15" t="s">
        <v>81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</row>
    <row r="10" spans="1:45" ht="25.5" x14ac:dyDescent="0.25">
      <c r="A10" s="75">
        <v>3</v>
      </c>
      <c r="B10" s="75" t="s">
        <v>82</v>
      </c>
      <c r="C10" s="15" t="s">
        <v>83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</row>
    <row r="11" spans="1:45" ht="25.5" x14ac:dyDescent="0.25">
      <c r="A11" s="76"/>
      <c r="B11" s="76"/>
      <c r="C11" s="15" t="s">
        <v>84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</row>
    <row r="12" spans="1:45" x14ac:dyDescent="0.25">
      <c r="A12" s="14">
        <v>4</v>
      </c>
      <c r="B12" s="15" t="s">
        <v>85</v>
      </c>
      <c r="C12" s="15" t="s">
        <v>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</row>
    <row r="13" spans="1:45" ht="25.5" x14ac:dyDescent="0.25">
      <c r="A13" s="14">
        <v>5</v>
      </c>
      <c r="B13" s="15" t="s">
        <v>87</v>
      </c>
      <c r="C13" s="15" t="s">
        <v>88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</row>
    <row r="14" spans="1:45" ht="51" x14ac:dyDescent="0.25">
      <c r="A14" s="14">
        <v>6</v>
      </c>
      <c r="B14" s="15" t="s">
        <v>89</v>
      </c>
      <c r="C14" s="15" t="s">
        <v>90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</row>
    <row r="15" spans="1:45" x14ac:dyDescent="0.25">
      <c r="A15" s="14">
        <v>7</v>
      </c>
      <c r="B15" s="15" t="s">
        <v>91</v>
      </c>
      <c r="C15" s="15" t="s">
        <v>92</v>
      </c>
      <c r="D15" s="16">
        <v>1</v>
      </c>
      <c r="E15" s="16">
        <v>1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</row>
    <row r="16" spans="1:45" ht="38.25" x14ac:dyDescent="0.25">
      <c r="A16" s="14">
        <v>8</v>
      </c>
      <c r="B16" s="15" t="s">
        <v>93</v>
      </c>
      <c r="C16" s="15" t="s">
        <v>94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</row>
    <row r="17" spans="1:45" x14ac:dyDescent="0.25">
      <c r="A17" s="14">
        <v>9</v>
      </c>
      <c r="B17" s="15" t="s">
        <v>95</v>
      </c>
      <c r="C17" s="15" t="s">
        <v>96</v>
      </c>
      <c r="D17" s="16">
        <v>45</v>
      </c>
      <c r="E17" s="16">
        <v>28</v>
      </c>
      <c r="F17" s="16">
        <v>17</v>
      </c>
      <c r="G17" s="16">
        <v>7</v>
      </c>
      <c r="H17" s="16">
        <v>2</v>
      </c>
      <c r="I17" s="16">
        <v>5</v>
      </c>
      <c r="J17" s="16">
        <v>0</v>
      </c>
      <c r="K17" s="16">
        <v>0</v>
      </c>
      <c r="L17" s="16">
        <v>0</v>
      </c>
      <c r="M17" s="16">
        <v>3</v>
      </c>
      <c r="N17" s="16">
        <v>2</v>
      </c>
      <c r="O17" s="16">
        <v>1</v>
      </c>
      <c r="P17" s="16">
        <v>18</v>
      </c>
      <c r="Q17" s="16">
        <v>12</v>
      </c>
      <c r="R17" s="16">
        <v>6</v>
      </c>
      <c r="S17" s="16">
        <v>0</v>
      </c>
      <c r="T17" s="16">
        <v>0</v>
      </c>
      <c r="U17" s="16">
        <v>0</v>
      </c>
      <c r="V17" s="16">
        <v>11</v>
      </c>
      <c r="W17" s="16">
        <v>9</v>
      </c>
      <c r="X17" s="16">
        <v>2</v>
      </c>
      <c r="Y17" s="16">
        <v>1</v>
      </c>
      <c r="Z17" s="16">
        <v>1</v>
      </c>
      <c r="AA17" s="16">
        <v>0</v>
      </c>
      <c r="AB17" s="16">
        <v>2</v>
      </c>
      <c r="AC17" s="16">
        <v>2</v>
      </c>
      <c r="AD17" s="16">
        <v>0</v>
      </c>
      <c r="AE17" s="16">
        <v>0</v>
      </c>
      <c r="AF17" s="16">
        <v>0</v>
      </c>
      <c r="AG17" s="16">
        <v>0</v>
      </c>
      <c r="AH17" s="16">
        <v>8</v>
      </c>
      <c r="AI17" s="16">
        <v>6</v>
      </c>
      <c r="AJ17" s="16">
        <v>2</v>
      </c>
      <c r="AK17" s="16">
        <v>0</v>
      </c>
      <c r="AL17" s="16">
        <v>0</v>
      </c>
      <c r="AM17" s="16">
        <v>0</v>
      </c>
      <c r="AN17" s="16">
        <v>2</v>
      </c>
      <c r="AO17" s="16">
        <v>1</v>
      </c>
      <c r="AP17" s="16">
        <v>1</v>
      </c>
      <c r="AQ17" s="16">
        <v>4</v>
      </c>
      <c r="AR17" s="16">
        <v>2</v>
      </c>
      <c r="AS17" s="16">
        <v>2</v>
      </c>
    </row>
    <row r="18" spans="1:45" ht="25.5" x14ac:dyDescent="0.25">
      <c r="A18" s="14">
        <v>10</v>
      </c>
      <c r="B18" s="15" t="s">
        <v>97</v>
      </c>
      <c r="C18" s="15" t="s">
        <v>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</row>
    <row r="19" spans="1:45" ht="25.5" x14ac:dyDescent="0.25">
      <c r="A19" s="17">
        <v>10</v>
      </c>
      <c r="B19" s="18" t="s">
        <v>0</v>
      </c>
      <c r="C19" s="18" t="s">
        <v>99</v>
      </c>
      <c r="D19" s="19">
        <v>46</v>
      </c>
      <c r="E19" s="19">
        <v>29</v>
      </c>
      <c r="F19" s="19">
        <v>17</v>
      </c>
      <c r="G19" s="19">
        <v>8</v>
      </c>
      <c r="H19" s="19">
        <v>3</v>
      </c>
      <c r="I19" s="19">
        <v>5</v>
      </c>
      <c r="J19" s="19">
        <v>0</v>
      </c>
      <c r="K19" s="19">
        <v>0</v>
      </c>
      <c r="L19" s="19">
        <v>0</v>
      </c>
      <c r="M19" s="19">
        <v>3</v>
      </c>
      <c r="N19" s="19">
        <v>2</v>
      </c>
      <c r="O19" s="19">
        <v>1</v>
      </c>
      <c r="P19" s="19">
        <v>18</v>
      </c>
      <c r="Q19" s="19">
        <v>12</v>
      </c>
      <c r="R19" s="19">
        <v>6</v>
      </c>
      <c r="S19" s="19">
        <v>0</v>
      </c>
      <c r="T19" s="19">
        <v>0</v>
      </c>
      <c r="U19" s="19">
        <v>0</v>
      </c>
      <c r="V19" s="19">
        <v>11</v>
      </c>
      <c r="W19" s="19">
        <v>9</v>
      </c>
      <c r="X19" s="19">
        <v>2</v>
      </c>
      <c r="Y19" s="19">
        <v>1</v>
      </c>
      <c r="Z19" s="19">
        <v>1</v>
      </c>
      <c r="AA19" s="19">
        <v>0</v>
      </c>
      <c r="AB19" s="19">
        <v>2</v>
      </c>
      <c r="AC19" s="19">
        <v>2</v>
      </c>
      <c r="AD19" s="19">
        <v>0</v>
      </c>
      <c r="AE19" s="19">
        <v>0</v>
      </c>
      <c r="AF19" s="19">
        <v>0</v>
      </c>
      <c r="AG19" s="19">
        <v>0</v>
      </c>
      <c r="AH19" s="19">
        <v>8</v>
      </c>
      <c r="AI19" s="19">
        <v>6</v>
      </c>
      <c r="AJ19" s="19">
        <v>2</v>
      </c>
      <c r="AK19" s="19">
        <v>0</v>
      </c>
      <c r="AL19" s="19">
        <v>0</v>
      </c>
      <c r="AM19" s="19">
        <v>0</v>
      </c>
      <c r="AN19" s="19">
        <v>2</v>
      </c>
      <c r="AO19" s="19">
        <v>1</v>
      </c>
      <c r="AP19" s="19">
        <v>1</v>
      </c>
      <c r="AQ19" s="19">
        <v>4</v>
      </c>
      <c r="AR19" s="19">
        <v>2</v>
      </c>
      <c r="AS19" s="19">
        <v>2</v>
      </c>
    </row>
    <row r="20" spans="1:45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  <c r="AE20" s="24" t="s">
        <v>0</v>
      </c>
      <c r="AF20" s="24" t="s">
        <v>0</v>
      </c>
      <c r="AG20" s="24" t="s">
        <v>0</v>
      </c>
      <c r="AH20" s="24" t="s">
        <v>0</v>
      </c>
      <c r="AI20" s="24" t="s">
        <v>0</v>
      </c>
      <c r="AJ20" s="24" t="s">
        <v>0</v>
      </c>
      <c r="AK20" s="24" t="s">
        <v>0</v>
      </c>
      <c r="AL20" s="24" t="s">
        <v>0</v>
      </c>
      <c r="AM20" s="24" t="s">
        <v>0</v>
      </c>
      <c r="AN20" s="24" t="s">
        <v>0</v>
      </c>
      <c r="AO20" s="24" t="s">
        <v>0</v>
      </c>
      <c r="AP20" s="24" t="s">
        <v>0</v>
      </c>
      <c r="AQ20" s="24" t="s">
        <v>0</v>
      </c>
      <c r="AR20" s="24" t="s">
        <v>0</v>
      </c>
      <c r="AS20" s="24" t="s">
        <v>0</v>
      </c>
    </row>
    <row r="21" spans="1:45" ht="38.25" x14ac:dyDescent="0.25">
      <c r="A21" s="75">
        <v>2</v>
      </c>
      <c r="B21" s="75" t="s">
        <v>82</v>
      </c>
      <c r="C21" s="15" t="s">
        <v>100</v>
      </c>
      <c r="D21" s="16">
        <v>4</v>
      </c>
      <c r="E21" s="16">
        <v>3</v>
      </c>
      <c r="F21" s="16">
        <v>1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16">
        <v>2</v>
      </c>
      <c r="W21" s="16">
        <v>1</v>
      </c>
      <c r="X21" s="16">
        <v>1</v>
      </c>
      <c r="Y21" s="16">
        <v>0</v>
      </c>
      <c r="Z21" s="16">
        <v>0</v>
      </c>
      <c r="AA21" s="16">
        <v>0</v>
      </c>
      <c r="AB21" s="16">
        <v>2</v>
      </c>
      <c r="AC21" s="16">
        <v>1</v>
      </c>
      <c r="AD21" s="16">
        <v>1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</row>
    <row r="22" spans="1:45" ht="38.25" x14ac:dyDescent="0.25">
      <c r="A22" s="76"/>
      <c r="B22" s="76"/>
      <c r="C22" s="15" t="s">
        <v>101</v>
      </c>
      <c r="D22" s="16">
        <v>5</v>
      </c>
      <c r="E22" s="16">
        <v>2</v>
      </c>
      <c r="F22" s="16">
        <v>3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3</v>
      </c>
      <c r="T22" s="16">
        <v>1</v>
      </c>
      <c r="U22" s="16">
        <v>2</v>
      </c>
      <c r="V22" s="16">
        <v>1</v>
      </c>
      <c r="W22" s="16">
        <v>0</v>
      </c>
      <c r="X22" s="16">
        <v>1</v>
      </c>
      <c r="Y22" s="16">
        <v>0</v>
      </c>
      <c r="Z22" s="16">
        <v>0</v>
      </c>
      <c r="AA22" s="16">
        <v>0</v>
      </c>
      <c r="AB22" s="16">
        <v>1</v>
      </c>
      <c r="AC22" s="16">
        <v>0</v>
      </c>
      <c r="AD22" s="16">
        <v>1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</row>
    <row r="23" spans="1:45" ht="25.5" x14ac:dyDescent="0.25">
      <c r="A23" s="14">
        <v>3</v>
      </c>
      <c r="B23" s="15" t="s">
        <v>85</v>
      </c>
      <c r="C23" s="15" t="s">
        <v>102</v>
      </c>
      <c r="D23" s="16">
        <v>1</v>
      </c>
      <c r="E23" s="16">
        <v>1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</row>
    <row r="24" spans="1:45" ht="51" x14ac:dyDescent="0.25">
      <c r="A24" s="14">
        <v>4</v>
      </c>
      <c r="B24" s="15" t="s">
        <v>89</v>
      </c>
      <c r="C24" s="15" t="s">
        <v>103</v>
      </c>
      <c r="D24" s="16">
        <v>8</v>
      </c>
      <c r="E24" s="16">
        <v>5</v>
      </c>
      <c r="F24" s="16">
        <v>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3</v>
      </c>
      <c r="N24" s="16">
        <v>2</v>
      </c>
      <c r="O24" s="16">
        <v>1</v>
      </c>
      <c r="P24" s="16">
        <v>3</v>
      </c>
      <c r="Q24" s="16">
        <v>2</v>
      </c>
      <c r="R24" s="16">
        <v>1</v>
      </c>
      <c r="S24" s="16">
        <v>2</v>
      </c>
      <c r="T24" s="16">
        <v>1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</row>
    <row r="25" spans="1:45" ht="25.5" x14ac:dyDescent="0.25">
      <c r="A25" s="14">
        <v>5</v>
      </c>
      <c r="B25" s="15" t="s">
        <v>104</v>
      </c>
      <c r="C25" s="15" t="s">
        <v>105</v>
      </c>
      <c r="D25" s="16">
        <v>3</v>
      </c>
      <c r="E25" s="16">
        <v>1</v>
      </c>
      <c r="F25" s="16">
        <v>2</v>
      </c>
      <c r="G25" s="16">
        <v>2</v>
      </c>
      <c r="H25" s="16">
        <v>1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</row>
    <row r="26" spans="1:45" x14ac:dyDescent="0.25">
      <c r="A26" s="75">
        <v>7</v>
      </c>
      <c r="B26" s="75" t="s">
        <v>93</v>
      </c>
      <c r="C26" s="15" t="s">
        <v>106</v>
      </c>
      <c r="D26" s="16">
        <v>10</v>
      </c>
      <c r="E26" s="16">
        <v>7</v>
      </c>
      <c r="F26" s="16">
        <v>3</v>
      </c>
      <c r="G26" s="16">
        <v>3</v>
      </c>
      <c r="H26" s="16">
        <v>2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6</v>
      </c>
      <c r="Q26" s="16">
        <v>4</v>
      </c>
      <c r="R26" s="16">
        <v>2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</row>
    <row r="27" spans="1:45" ht="38.25" x14ac:dyDescent="0.25">
      <c r="A27" s="76"/>
      <c r="B27" s="76"/>
      <c r="C27" s="15" t="s">
        <v>107</v>
      </c>
      <c r="D27" s="16">
        <v>6</v>
      </c>
      <c r="E27" s="16">
        <v>6</v>
      </c>
      <c r="F27" s="16">
        <v>0</v>
      </c>
      <c r="G27" s="16">
        <v>4</v>
      </c>
      <c r="H27" s="16">
        <v>4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2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</row>
    <row r="28" spans="1:45" ht="25.5" x14ac:dyDescent="0.25">
      <c r="A28" s="14">
        <v>8</v>
      </c>
      <c r="B28" s="15" t="s">
        <v>108</v>
      </c>
      <c r="C28" s="15" t="s">
        <v>109</v>
      </c>
      <c r="D28" s="16">
        <v>6</v>
      </c>
      <c r="E28" s="16">
        <v>4</v>
      </c>
      <c r="F28" s="16">
        <v>2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2</v>
      </c>
      <c r="N28" s="16">
        <v>2</v>
      </c>
      <c r="O28" s="16">
        <v>0</v>
      </c>
      <c r="P28" s="16">
        <v>0</v>
      </c>
      <c r="Q28" s="16">
        <v>0</v>
      </c>
      <c r="R28" s="16">
        <v>0</v>
      </c>
      <c r="S28" s="16">
        <v>4</v>
      </c>
      <c r="T28" s="16">
        <v>2</v>
      </c>
      <c r="U28" s="16">
        <v>2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</row>
    <row r="29" spans="1:45" ht="25.5" x14ac:dyDescent="0.25">
      <c r="A29" s="14">
        <v>9</v>
      </c>
      <c r="B29" s="15" t="s">
        <v>110</v>
      </c>
      <c r="C29" s="15" t="s">
        <v>111</v>
      </c>
      <c r="D29" s="16">
        <v>2</v>
      </c>
      <c r="E29" s="16">
        <v>1</v>
      </c>
      <c r="F29" s="16">
        <v>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</v>
      </c>
      <c r="T29" s="16">
        <v>0</v>
      </c>
      <c r="U29" s="16">
        <v>1</v>
      </c>
      <c r="V29" s="16">
        <v>1</v>
      </c>
      <c r="W29" s="16">
        <v>1</v>
      </c>
      <c r="X29" s="16">
        <v>0</v>
      </c>
      <c r="Y29" s="16">
        <v>1</v>
      </c>
      <c r="Z29" s="16">
        <v>1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</row>
    <row r="30" spans="1:45" x14ac:dyDescent="0.25">
      <c r="A30" s="14">
        <v>10</v>
      </c>
      <c r="B30" s="15" t="s">
        <v>112</v>
      </c>
      <c r="C30" s="15" t="s">
        <v>113</v>
      </c>
      <c r="D30" s="16">
        <v>5</v>
      </c>
      <c r="E30" s="16">
        <v>2</v>
      </c>
      <c r="F30" s="16">
        <v>3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3</v>
      </c>
      <c r="T30" s="16">
        <v>1</v>
      </c>
      <c r="U30" s="16">
        <v>2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</row>
    <row r="31" spans="1:45" ht="25.5" x14ac:dyDescent="0.25">
      <c r="A31" s="75">
        <v>12</v>
      </c>
      <c r="B31" s="75" t="s">
        <v>114</v>
      </c>
      <c r="C31" s="15" t="s">
        <v>115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</row>
    <row r="32" spans="1:45" ht="25.5" x14ac:dyDescent="0.25">
      <c r="A32" s="76"/>
      <c r="B32" s="76"/>
      <c r="C32" s="15" t="s">
        <v>116</v>
      </c>
      <c r="D32" s="16">
        <v>8</v>
      </c>
      <c r="E32" s="16">
        <v>7</v>
      </c>
      <c r="F32" s="16">
        <v>1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4</v>
      </c>
      <c r="N32" s="16">
        <v>4</v>
      </c>
      <c r="O32" s="16">
        <v>0</v>
      </c>
      <c r="P32" s="16">
        <v>0</v>
      </c>
      <c r="Q32" s="16">
        <v>0</v>
      </c>
      <c r="R32" s="16">
        <v>0</v>
      </c>
      <c r="S32" s="16">
        <v>3</v>
      </c>
      <c r="T32" s="16">
        <v>2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</row>
    <row r="33" spans="1:45" ht="25.5" x14ac:dyDescent="0.25">
      <c r="A33" s="14">
        <v>13</v>
      </c>
      <c r="B33" s="15" t="s">
        <v>117</v>
      </c>
      <c r="C33" s="15" t="s">
        <v>118</v>
      </c>
      <c r="D33" s="16">
        <v>16</v>
      </c>
      <c r="E33" s="16">
        <v>11</v>
      </c>
      <c r="F33" s="16">
        <v>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6</v>
      </c>
      <c r="N33" s="16">
        <v>4</v>
      </c>
      <c r="O33" s="16">
        <v>2</v>
      </c>
      <c r="P33" s="16">
        <v>7</v>
      </c>
      <c r="Q33" s="16">
        <v>5</v>
      </c>
      <c r="R33" s="16">
        <v>2</v>
      </c>
      <c r="S33" s="16">
        <v>3</v>
      </c>
      <c r="T33" s="16">
        <v>2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</row>
    <row r="34" spans="1:45" ht="25.5" x14ac:dyDescent="0.25">
      <c r="A34" s="14">
        <v>14</v>
      </c>
      <c r="B34" s="15" t="s">
        <v>95</v>
      </c>
      <c r="C34" s="15" t="s">
        <v>119</v>
      </c>
      <c r="D34" s="16">
        <v>42</v>
      </c>
      <c r="E34" s="16">
        <v>22</v>
      </c>
      <c r="F34" s="16">
        <v>20</v>
      </c>
      <c r="G34" s="16">
        <v>14</v>
      </c>
      <c r="H34" s="16">
        <v>6</v>
      </c>
      <c r="I34" s="16">
        <v>8</v>
      </c>
      <c r="J34" s="16">
        <v>0</v>
      </c>
      <c r="K34" s="16">
        <v>0</v>
      </c>
      <c r="L34" s="16">
        <v>0</v>
      </c>
      <c r="M34" s="16">
        <v>5</v>
      </c>
      <c r="N34" s="16">
        <v>1</v>
      </c>
      <c r="O34" s="16">
        <v>4</v>
      </c>
      <c r="P34" s="16">
        <v>2</v>
      </c>
      <c r="Q34" s="16">
        <v>1</v>
      </c>
      <c r="R34" s="16">
        <v>1</v>
      </c>
      <c r="S34" s="16">
        <v>10</v>
      </c>
      <c r="T34" s="16">
        <v>7</v>
      </c>
      <c r="U34" s="16">
        <v>3</v>
      </c>
      <c r="V34" s="16">
        <v>7</v>
      </c>
      <c r="W34" s="16">
        <v>4</v>
      </c>
      <c r="X34" s="16">
        <v>3</v>
      </c>
      <c r="Y34" s="16">
        <v>5</v>
      </c>
      <c r="Z34" s="16">
        <v>3</v>
      </c>
      <c r="AA34" s="16">
        <v>2</v>
      </c>
      <c r="AB34" s="16">
        <v>1</v>
      </c>
      <c r="AC34" s="16">
        <v>1</v>
      </c>
      <c r="AD34" s="16">
        <v>0</v>
      </c>
      <c r="AE34" s="16">
        <v>0</v>
      </c>
      <c r="AF34" s="16">
        <v>0</v>
      </c>
      <c r="AG34" s="16">
        <v>0</v>
      </c>
      <c r="AH34" s="16">
        <v>1</v>
      </c>
      <c r="AI34" s="16">
        <v>0</v>
      </c>
      <c r="AJ34" s="16">
        <v>1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4</v>
      </c>
      <c r="AR34" s="16">
        <v>3</v>
      </c>
      <c r="AS34" s="16">
        <v>1</v>
      </c>
    </row>
    <row r="35" spans="1:45" x14ac:dyDescent="0.25">
      <c r="A35" s="14">
        <v>15</v>
      </c>
      <c r="B35" s="15" t="s">
        <v>120</v>
      </c>
      <c r="C35" s="15" t="s">
        <v>121</v>
      </c>
      <c r="D35" s="16">
        <v>11</v>
      </c>
      <c r="E35" s="16">
        <v>9</v>
      </c>
      <c r="F35" s="16">
        <v>2</v>
      </c>
      <c r="G35" s="16">
        <v>5</v>
      </c>
      <c r="H35" s="16">
        <v>4</v>
      </c>
      <c r="I35" s="16">
        <v>1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2</v>
      </c>
      <c r="Q35" s="16">
        <v>2</v>
      </c>
      <c r="R35" s="16">
        <v>0</v>
      </c>
      <c r="S35" s="16">
        <v>2</v>
      </c>
      <c r="T35" s="16">
        <v>1</v>
      </c>
      <c r="U35" s="16">
        <v>1</v>
      </c>
      <c r="V35" s="16">
        <v>1</v>
      </c>
      <c r="W35" s="16">
        <v>1</v>
      </c>
      <c r="X35" s="16">
        <v>0</v>
      </c>
      <c r="Y35" s="16">
        <v>1</v>
      </c>
      <c r="Z35" s="16">
        <v>1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</row>
    <row r="36" spans="1:45" ht="38.25" x14ac:dyDescent="0.25">
      <c r="A36" s="14">
        <v>16</v>
      </c>
      <c r="B36" s="15" t="s">
        <v>122</v>
      </c>
      <c r="C36" s="15" t="s">
        <v>123</v>
      </c>
      <c r="D36" s="16">
        <v>6</v>
      </c>
      <c r="E36" s="16">
        <v>3</v>
      </c>
      <c r="F36" s="16">
        <v>3</v>
      </c>
      <c r="G36" s="16">
        <v>1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</v>
      </c>
      <c r="T36" s="16">
        <v>1</v>
      </c>
      <c r="U36" s="16">
        <v>1</v>
      </c>
      <c r="V36" s="16">
        <v>2</v>
      </c>
      <c r="W36" s="16">
        <v>1</v>
      </c>
      <c r="X36" s="16">
        <v>1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2</v>
      </c>
      <c r="AI36" s="16">
        <v>1</v>
      </c>
      <c r="AJ36" s="16">
        <v>1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1</v>
      </c>
      <c r="AR36" s="16">
        <v>1</v>
      </c>
      <c r="AS36" s="16">
        <v>0</v>
      </c>
    </row>
    <row r="37" spans="1:45" x14ac:dyDescent="0.25">
      <c r="A37" s="15">
        <v>17</v>
      </c>
      <c r="B37" s="15" t="s">
        <v>254</v>
      </c>
      <c r="C37" s="15" t="s">
        <v>256</v>
      </c>
      <c r="D37" s="16">
        <v>3</v>
      </c>
      <c r="E37" s="16">
        <v>2</v>
      </c>
      <c r="F37" s="16">
        <v>1</v>
      </c>
      <c r="G37" s="16">
        <v>1</v>
      </c>
      <c r="H37" s="16">
        <v>0</v>
      </c>
      <c r="I37" s="16">
        <v>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2</v>
      </c>
      <c r="Q37" s="16">
        <v>2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</row>
    <row r="38" spans="1:45" ht="25.5" x14ac:dyDescent="0.25">
      <c r="A38" s="18">
        <v>17</v>
      </c>
      <c r="B38" s="18" t="s">
        <v>0</v>
      </c>
      <c r="C38" s="18" t="s">
        <v>124</v>
      </c>
      <c r="D38" s="19">
        <v>136</v>
      </c>
      <c r="E38" s="19">
        <v>86</v>
      </c>
      <c r="F38" s="19">
        <v>50</v>
      </c>
      <c r="G38" s="19">
        <v>35</v>
      </c>
      <c r="H38" s="19">
        <v>22</v>
      </c>
      <c r="I38" s="19">
        <v>13</v>
      </c>
      <c r="J38" s="19">
        <v>0</v>
      </c>
      <c r="K38" s="19">
        <v>0</v>
      </c>
      <c r="L38" s="19">
        <v>0</v>
      </c>
      <c r="M38" s="19">
        <v>22</v>
      </c>
      <c r="N38" s="19">
        <v>14</v>
      </c>
      <c r="O38" s="19">
        <v>8</v>
      </c>
      <c r="P38" s="19">
        <v>25</v>
      </c>
      <c r="Q38" s="19">
        <v>19</v>
      </c>
      <c r="R38" s="19">
        <v>6</v>
      </c>
      <c r="S38" s="19">
        <v>35</v>
      </c>
      <c r="T38" s="19">
        <v>19</v>
      </c>
      <c r="U38" s="19">
        <v>16</v>
      </c>
      <c r="V38" s="19">
        <v>14</v>
      </c>
      <c r="W38" s="19">
        <v>8</v>
      </c>
      <c r="X38" s="19">
        <v>6</v>
      </c>
      <c r="Y38" s="19">
        <v>7</v>
      </c>
      <c r="Z38" s="19">
        <v>5</v>
      </c>
      <c r="AA38" s="19">
        <v>2</v>
      </c>
      <c r="AB38" s="19">
        <v>4</v>
      </c>
      <c r="AC38" s="19">
        <v>2</v>
      </c>
      <c r="AD38" s="19">
        <v>2</v>
      </c>
      <c r="AE38" s="19">
        <v>0</v>
      </c>
      <c r="AF38" s="19">
        <v>0</v>
      </c>
      <c r="AG38" s="19">
        <v>0</v>
      </c>
      <c r="AH38" s="19">
        <v>3</v>
      </c>
      <c r="AI38" s="19">
        <v>1</v>
      </c>
      <c r="AJ38" s="19">
        <v>2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5</v>
      </c>
      <c r="AR38" s="19">
        <v>4</v>
      </c>
      <c r="AS38" s="19">
        <v>1</v>
      </c>
    </row>
    <row r="39" spans="1:45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  <c r="AE39" s="24" t="s">
        <v>0</v>
      </c>
      <c r="AF39" s="24" t="s">
        <v>0</v>
      </c>
      <c r="AG39" s="24" t="s">
        <v>0</v>
      </c>
      <c r="AH39" s="24" t="s">
        <v>0</v>
      </c>
      <c r="AI39" s="24" t="s">
        <v>0</v>
      </c>
      <c r="AJ39" s="24" t="s">
        <v>0</v>
      </c>
      <c r="AK39" s="24" t="s">
        <v>0</v>
      </c>
      <c r="AL39" s="24" t="s">
        <v>0</v>
      </c>
      <c r="AM39" s="24" t="s">
        <v>0</v>
      </c>
      <c r="AN39" s="24" t="s">
        <v>0</v>
      </c>
      <c r="AO39" s="24" t="s">
        <v>0</v>
      </c>
      <c r="AP39" s="24" t="s">
        <v>0</v>
      </c>
      <c r="AQ39" s="24" t="s">
        <v>0</v>
      </c>
      <c r="AR39" s="24" t="s">
        <v>0</v>
      </c>
      <c r="AS39" s="24" t="s">
        <v>0</v>
      </c>
    </row>
    <row r="40" spans="1:45" x14ac:dyDescent="0.25">
      <c r="A40" s="75">
        <v>5</v>
      </c>
      <c r="B40" s="75" t="s">
        <v>80</v>
      </c>
      <c r="C40" s="15" t="s">
        <v>125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</row>
    <row r="41" spans="1:45" ht="25.5" x14ac:dyDescent="0.25">
      <c r="A41" s="50"/>
      <c r="B41" s="50"/>
      <c r="C41" s="15" t="s">
        <v>126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</row>
    <row r="42" spans="1:45" ht="25.5" x14ac:dyDescent="0.25">
      <c r="A42" s="50"/>
      <c r="B42" s="50"/>
      <c r="C42" s="15" t="s">
        <v>127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</row>
    <row r="43" spans="1:45" ht="25.5" x14ac:dyDescent="0.25">
      <c r="A43" s="50"/>
      <c r="B43" s="50"/>
      <c r="C43" s="15" t="s">
        <v>128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</row>
    <row r="44" spans="1:45" x14ac:dyDescent="0.25">
      <c r="A44" s="76"/>
      <c r="B44" s="76"/>
      <c r="C44" s="15" t="s">
        <v>129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</row>
    <row r="45" spans="1:45" ht="25.5" x14ac:dyDescent="0.25">
      <c r="A45" s="75">
        <v>7</v>
      </c>
      <c r="B45" s="75" t="s">
        <v>130</v>
      </c>
      <c r="C45" s="15" t="s">
        <v>131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</row>
    <row r="46" spans="1:45" ht="25.5" x14ac:dyDescent="0.25">
      <c r="A46" s="76"/>
      <c r="B46" s="76"/>
      <c r="C46" s="15" t="s">
        <v>132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</row>
    <row r="47" spans="1:45" ht="25.5" x14ac:dyDescent="0.25">
      <c r="A47" s="75">
        <v>9</v>
      </c>
      <c r="B47" s="75" t="s">
        <v>82</v>
      </c>
      <c r="C47" s="15" t="s">
        <v>133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</row>
    <row r="48" spans="1:45" ht="38.25" x14ac:dyDescent="0.25">
      <c r="A48" s="76"/>
      <c r="B48" s="76"/>
      <c r="C48" s="15" t="s">
        <v>134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</row>
    <row r="49" spans="1:45" x14ac:dyDescent="0.25">
      <c r="A49" s="75">
        <v>13</v>
      </c>
      <c r="B49" s="75" t="s">
        <v>135</v>
      </c>
      <c r="C49" s="15" t="s">
        <v>136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</row>
    <row r="50" spans="1:45" x14ac:dyDescent="0.25">
      <c r="A50" s="50"/>
      <c r="B50" s="50"/>
      <c r="C50" s="15" t="s">
        <v>137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</row>
    <row r="51" spans="1:45" x14ac:dyDescent="0.25">
      <c r="A51" s="50"/>
      <c r="B51" s="50"/>
      <c r="C51" s="15" t="s">
        <v>138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</row>
    <row r="52" spans="1:45" x14ac:dyDescent="0.25">
      <c r="A52" s="76"/>
      <c r="B52" s="76"/>
      <c r="C52" s="15" t="s">
        <v>139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</row>
    <row r="53" spans="1:45" x14ac:dyDescent="0.25">
      <c r="A53" s="14">
        <v>14</v>
      </c>
      <c r="B53" s="15" t="s">
        <v>85</v>
      </c>
      <c r="C53" s="15" t="s">
        <v>140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</row>
    <row r="54" spans="1:45" x14ac:dyDescent="0.25">
      <c r="A54" s="75">
        <v>17</v>
      </c>
      <c r="B54" s="75" t="s">
        <v>87</v>
      </c>
      <c r="C54" s="15" t="s">
        <v>141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</row>
    <row r="55" spans="1:45" x14ac:dyDescent="0.25">
      <c r="A55" s="50"/>
      <c r="B55" s="50"/>
      <c r="C55" s="15" t="s">
        <v>142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</row>
    <row r="56" spans="1:45" ht="25.5" x14ac:dyDescent="0.25">
      <c r="A56" s="76"/>
      <c r="B56" s="76"/>
      <c r="C56" s="15" t="s">
        <v>143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</row>
    <row r="57" spans="1:45" ht="38.25" x14ac:dyDescent="0.25">
      <c r="A57" s="75">
        <v>19</v>
      </c>
      <c r="B57" s="75" t="s">
        <v>89</v>
      </c>
      <c r="C57" s="15" t="s">
        <v>144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</row>
    <row r="58" spans="1:45" ht="25.5" x14ac:dyDescent="0.25">
      <c r="A58" s="76"/>
      <c r="B58" s="76"/>
      <c r="C58" s="15" t="s">
        <v>145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</row>
    <row r="59" spans="1:45" x14ac:dyDescent="0.25">
      <c r="A59" s="75">
        <v>22</v>
      </c>
      <c r="B59" s="75" t="s">
        <v>91</v>
      </c>
      <c r="C59" s="15" t="s">
        <v>146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</row>
    <row r="60" spans="1:45" ht="25.5" x14ac:dyDescent="0.25">
      <c r="A60" s="50"/>
      <c r="B60" s="50"/>
      <c r="C60" s="15" t="s">
        <v>147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</row>
    <row r="61" spans="1:45" x14ac:dyDescent="0.25">
      <c r="A61" s="76"/>
      <c r="B61" s="76"/>
      <c r="C61" s="15" t="s">
        <v>148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</row>
    <row r="62" spans="1:45" ht="25.5" x14ac:dyDescent="0.25">
      <c r="A62" s="75">
        <v>24</v>
      </c>
      <c r="B62" s="75" t="s">
        <v>104</v>
      </c>
      <c r="C62" s="15" t="s">
        <v>149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</row>
    <row r="63" spans="1:45" x14ac:dyDescent="0.25">
      <c r="A63" s="76"/>
      <c r="B63" s="76"/>
      <c r="C63" s="15" t="s">
        <v>150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</row>
    <row r="64" spans="1:45" ht="25.5" x14ac:dyDescent="0.25">
      <c r="A64" s="75">
        <v>27</v>
      </c>
      <c r="B64" s="75" t="s">
        <v>151</v>
      </c>
      <c r="C64" s="15" t="s">
        <v>152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</row>
    <row r="65" spans="1:45" ht="25.5" x14ac:dyDescent="0.25">
      <c r="A65" s="50"/>
      <c r="B65" s="50"/>
      <c r="C65" s="15" t="s">
        <v>153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</row>
    <row r="66" spans="1:45" x14ac:dyDescent="0.25">
      <c r="A66" s="76"/>
      <c r="B66" s="76"/>
      <c r="C66" s="15" t="s">
        <v>154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</row>
    <row r="67" spans="1:45" ht="25.5" x14ac:dyDescent="0.25">
      <c r="A67" s="75">
        <v>30</v>
      </c>
      <c r="B67" s="75" t="s">
        <v>155</v>
      </c>
      <c r="C67" s="15" t="s">
        <v>156</v>
      </c>
      <c r="D67" s="16">
        <v>5</v>
      </c>
      <c r="E67" s="16">
        <v>2</v>
      </c>
      <c r="F67" s="16">
        <v>3</v>
      </c>
      <c r="G67" s="16">
        <v>3</v>
      </c>
      <c r="H67" s="16">
        <v>0</v>
      </c>
      <c r="I67" s="16">
        <v>3</v>
      </c>
      <c r="J67" s="16">
        <v>0</v>
      </c>
      <c r="K67" s="16">
        <v>0</v>
      </c>
      <c r="L67" s="16">
        <v>0</v>
      </c>
      <c r="M67" s="16">
        <v>1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1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</row>
    <row r="68" spans="1:45" ht="25.5" x14ac:dyDescent="0.25">
      <c r="A68" s="50"/>
      <c r="B68" s="50"/>
      <c r="C68" s="15" t="s">
        <v>157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</row>
    <row r="69" spans="1:45" x14ac:dyDescent="0.25">
      <c r="A69" s="76"/>
      <c r="B69" s="76"/>
      <c r="C69" s="15" t="s">
        <v>158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</row>
    <row r="70" spans="1:45" ht="25.5" x14ac:dyDescent="0.25">
      <c r="A70" s="75">
        <v>34</v>
      </c>
      <c r="B70" s="75" t="s">
        <v>159</v>
      </c>
      <c r="C70" s="15" t="s">
        <v>160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</row>
    <row r="71" spans="1:45" ht="25.5" x14ac:dyDescent="0.25">
      <c r="A71" s="50"/>
      <c r="B71" s="50"/>
      <c r="C71" s="15" t="s">
        <v>161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</row>
    <row r="72" spans="1:45" ht="25.5" x14ac:dyDescent="0.25">
      <c r="A72" s="50"/>
      <c r="B72" s="50"/>
      <c r="C72" s="15" t="s">
        <v>162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</row>
    <row r="73" spans="1:45" ht="25.5" x14ac:dyDescent="0.25">
      <c r="A73" s="76"/>
      <c r="B73" s="76"/>
      <c r="C73" s="15" t="s">
        <v>163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</row>
    <row r="74" spans="1:45" ht="25.5" x14ac:dyDescent="0.25">
      <c r="A74" s="75">
        <v>37</v>
      </c>
      <c r="B74" s="75" t="s">
        <v>108</v>
      </c>
      <c r="C74" s="15" t="s">
        <v>164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</row>
    <row r="75" spans="1:45" ht="25.5" x14ac:dyDescent="0.25">
      <c r="A75" s="50"/>
      <c r="B75" s="50"/>
      <c r="C75" s="15" t="s">
        <v>165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</row>
    <row r="76" spans="1:45" ht="25.5" x14ac:dyDescent="0.25">
      <c r="A76" s="76"/>
      <c r="B76" s="76"/>
      <c r="C76" s="15" t="s">
        <v>166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</row>
    <row r="77" spans="1:45" ht="25.5" x14ac:dyDescent="0.25">
      <c r="A77" s="75">
        <v>40</v>
      </c>
      <c r="B77" s="75" t="s">
        <v>110</v>
      </c>
      <c r="C77" s="15" t="s">
        <v>167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</row>
    <row r="78" spans="1:45" x14ac:dyDescent="0.25">
      <c r="A78" s="50"/>
      <c r="B78" s="50"/>
      <c r="C78" s="15" t="s">
        <v>168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</row>
    <row r="79" spans="1:45" x14ac:dyDescent="0.25">
      <c r="A79" s="76"/>
      <c r="B79" s="76"/>
      <c r="C79" s="15" t="s">
        <v>169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</row>
    <row r="80" spans="1:45" ht="25.5" x14ac:dyDescent="0.25">
      <c r="A80" s="75">
        <v>44</v>
      </c>
      <c r="B80" s="75" t="s">
        <v>170</v>
      </c>
      <c r="C80" s="15" t="s">
        <v>171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</row>
    <row r="81" spans="1:45" ht="25.5" x14ac:dyDescent="0.25">
      <c r="A81" s="50"/>
      <c r="B81" s="50"/>
      <c r="C81" s="15" t="s">
        <v>172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</row>
    <row r="82" spans="1:45" ht="25.5" x14ac:dyDescent="0.25">
      <c r="A82" s="50"/>
      <c r="B82" s="50"/>
      <c r="C82" s="15" t="s">
        <v>173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</row>
    <row r="83" spans="1:45" ht="25.5" x14ac:dyDescent="0.25">
      <c r="A83" s="76"/>
      <c r="B83" s="76"/>
      <c r="C83" s="15" t="s">
        <v>174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</row>
    <row r="84" spans="1:45" ht="25.5" x14ac:dyDescent="0.25">
      <c r="A84" s="75">
        <v>46</v>
      </c>
      <c r="B84" s="75" t="s">
        <v>175</v>
      </c>
      <c r="C84" s="15" t="s">
        <v>176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</row>
    <row r="85" spans="1:45" ht="38.25" x14ac:dyDescent="0.25">
      <c r="A85" s="76"/>
      <c r="B85" s="76"/>
      <c r="C85" s="15" t="s">
        <v>177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</row>
    <row r="86" spans="1:45" x14ac:dyDescent="0.25">
      <c r="A86" s="14">
        <v>47</v>
      </c>
      <c r="B86" s="15" t="s">
        <v>112</v>
      </c>
      <c r="C86" s="15" t="s">
        <v>178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</row>
    <row r="87" spans="1:45" x14ac:dyDescent="0.25">
      <c r="A87" s="75">
        <v>51</v>
      </c>
      <c r="B87" s="75" t="s">
        <v>179</v>
      </c>
      <c r="C87" s="15" t="s">
        <v>180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</row>
    <row r="88" spans="1:45" ht="25.5" x14ac:dyDescent="0.25">
      <c r="A88" s="50"/>
      <c r="B88" s="50"/>
      <c r="C88" s="15" t="s">
        <v>181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</row>
    <row r="89" spans="1:45" ht="25.5" x14ac:dyDescent="0.25">
      <c r="A89" s="50"/>
      <c r="B89" s="50"/>
      <c r="C89" s="15" t="s">
        <v>182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</row>
    <row r="90" spans="1:45" ht="25.5" x14ac:dyDescent="0.25">
      <c r="A90" s="76"/>
      <c r="B90" s="76"/>
      <c r="C90" s="15" t="s">
        <v>183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</row>
    <row r="91" spans="1:45" ht="25.5" x14ac:dyDescent="0.25">
      <c r="A91" s="14">
        <v>52</v>
      </c>
      <c r="B91" s="15" t="s">
        <v>184</v>
      </c>
      <c r="C91" s="15" t="s">
        <v>185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</row>
    <row r="92" spans="1:45" x14ac:dyDescent="0.25">
      <c r="A92" s="75">
        <v>56</v>
      </c>
      <c r="B92" s="75" t="s">
        <v>186</v>
      </c>
      <c r="C92" s="15" t="s">
        <v>187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</row>
    <row r="93" spans="1:45" x14ac:dyDescent="0.25">
      <c r="A93" s="50"/>
      <c r="B93" s="50"/>
      <c r="C93" s="15" t="s">
        <v>188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</row>
    <row r="94" spans="1:45" ht="25.5" x14ac:dyDescent="0.25">
      <c r="A94" s="50"/>
      <c r="B94" s="50"/>
      <c r="C94" s="15" t="s">
        <v>189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</row>
    <row r="95" spans="1:45" ht="25.5" x14ac:dyDescent="0.25">
      <c r="A95" s="76"/>
      <c r="B95" s="76"/>
      <c r="C95" s="15" t="s">
        <v>190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</row>
    <row r="96" spans="1:45" x14ac:dyDescent="0.25">
      <c r="A96" s="75">
        <v>64</v>
      </c>
      <c r="B96" s="75" t="s">
        <v>114</v>
      </c>
      <c r="C96" s="15" t="s">
        <v>191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</row>
    <row r="97" spans="1:45" x14ac:dyDescent="0.25">
      <c r="A97" s="50"/>
      <c r="B97" s="50"/>
      <c r="C97" s="15" t="s">
        <v>192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</row>
    <row r="98" spans="1:45" ht="38.25" x14ac:dyDescent="0.25">
      <c r="A98" s="50"/>
      <c r="B98" s="50"/>
      <c r="C98" s="15" t="s">
        <v>193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</row>
    <row r="99" spans="1:45" ht="25.5" x14ac:dyDescent="0.25">
      <c r="A99" s="50"/>
      <c r="B99" s="50"/>
      <c r="C99" s="15" t="s">
        <v>194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</row>
    <row r="100" spans="1:45" x14ac:dyDescent="0.25">
      <c r="A100" s="50"/>
      <c r="B100" s="50"/>
      <c r="C100" s="15" t="s">
        <v>195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</row>
    <row r="101" spans="1:45" ht="25.5" x14ac:dyDescent="0.25">
      <c r="A101" s="50"/>
      <c r="B101" s="50"/>
      <c r="C101" s="15" t="s">
        <v>196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</row>
    <row r="102" spans="1:45" ht="25.5" x14ac:dyDescent="0.25">
      <c r="A102" s="50"/>
      <c r="B102" s="50"/>
      <c r="C102" s="15" t="s">
        <v>197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</row>
    <row r="103" spans="1:45" ht="25.5" x14ac:dyDescent="0.25">
      <c r="A103" s="76"/>
      <c r="B103" s="76"/>
      <c r="C103" s="15" t="s">
        <v>198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</row>
    <row r="104" spans="1:45" ht="25.5" x14ac:dyDescent="0.25">
      <c r="A104" s="14">
        <v>65</v>
      </c>
      <c r="B104" s="15" t="s">
        <v>199</v>
      </c>
      <c r="C104" s="15" t="s">
        <v>200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</row>
    <row r="105" spans="1:45" ht="25.5" x14ac:dyDescent="0.25">
      <c r="A105" s="75">
        <v>67</v>
      </c>
      <c r="B105" s="75" t="s">
        <v>201</v>
      </c>
      <c r="C105" s="15" t="s">
        <v>202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</row>
    <row r="106" spans="1:45" x14ac:dyDescent="0.25">
      <c r="A106" s="76"/>
      <c r="B106" s="76"/>
      <c r="C106" s="15" t="s">
        <v>203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</row>
    <row r="107" spans="1:45" ht="25.5" x14ac:dyDescent="0.25">
      <c r="A107" s="75">
        <v>71</v>
      </c>
      <c r="B107" s="75" t="s">
        <v>204</v>
      </c>
      <c r="C107" s="15" t="s">
        <v>205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</row>
    <row r="108" spans="1:45" ht="25.5" x14ac:dyDescent="0.25">
      <c r="A108" s="50"/>
      <c r="B108" s="50"/>
      <c r="C108" s="15" t="s">
        <v>206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</row>
    <row r="109" spans="1:45" ht="25.5" x14ac:dyDescent="0.25">
      <c r="A109" s="50"/>
      <c r="B109" s="50"/>
      <c r="C109" s="15" t="s">
        <v>207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</row>
    <row r="110" spans="1:45" x14ac:dyDescent="0.25">
      <c r="A110" s="76"/>
      <c r="B110" s="76"/>
      <c r="C110" s="15" t="s">
        <v>208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</row>
    <row r="111" spans="1:45" ht="38.25" x14ac:dyDescent="0.25">
      <c r="A111" s="14">
        <v>72</v>
      </c>
      <c r="B111" s="15" t="s">
        <v>209</v>
      </c>
      <c r="C111" s="15" t="s">
        <v>210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</row>
    <row r="112" spans="1:45" ht="25.5" x14ac:dyDescent="0.25">
      <c r="A112" s="75">
        <v>76</v>
      </c>
      <c r="B112" s="75" t="s">
        <v>117</v>
      </c>
      <c r="C112" s="15" t="s">
        <v>211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</row>
    <row r="113" spans="1:45" ht="25.5" x14ac:dyDescent="0.25">
      <c r="A113" s="50"/>
      <c r="B113" s="50"/>
      <c r="C113" s="15" t="s">
        <v>212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</row>
    <row r="114" spans="1:45" ht="25.5" x14ac:dyDescent="0.25">
      <c r="A114" s="50"/>
      <c r="B114" s="50"/>
      <c r="C114" s="15" t="s">
        <v>213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</row>
    <row r="115" spans="1:45" ht="25.5" x14ac:dyDescent="0.25">
      <c r="A115" s="76"/>
      <c r="B115" s="76"/>
      <c r="C115" s="15" t="s">
        <v>214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</row>
    <row r="116" spans="1:45" ht="25.5" x14ac:dyDescent="0.25">
      <c r="A116" s="75">
        <v>82</v>
      </c>
      <c r="B116" s="75" t="s">
        <v>95</v>
      </c>
      <c r="C116" s="15" t="s">
        <v>215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</row>
    <row r="117" spans="1:45" x14ac:dyDescent="0.25">
      <c r="A117" s="50"/>
      <c r="B117" s="50"/>
      <c r="C117" s="15" t="s">
        <v>216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</row>
    <row r="118" spans="1:45" x14ac:dyDescent="0.25">
      <c r="A118" s="50"/>
      <c r="B118" s="50"/>
      <c r="C118" s="15" t="s">
        <v>217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</row>
    <row r="119" spans="1:45" x14ac:dyDescent="0.25">
      <c r="A119" s="50"/>
      <c r="B119" s="50"/>
      <c r="C119" s="15" t="s">
        <v>218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</row>
    <row r="120" spans="1:45" ht="25.5" x14ac:dyDescent="0.25">
      <c r="A120" s="50"/>
      <c r="B120" s="50"/>
      <c r="C120" s="15" t="s">
        <v>219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</row>
    <row r="121" spans="1:45" ht="25.5" x14ac:dyDescent="0.25">
      <c r="A121" s="76"/>
      <c r="B121" s="76"/>
      <c r="C121" s="15" t="s">
        <v>220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</row>
    <row r="122" spans="1:45" x14ac:dyDescent="0.25">
      <c r="A122" s="75">
        <v>84</v>
      </c>
      <c r="B122" s="75" t="s">
        <v>221</v>
      </c>
      <c r="C122" s="15" t="s">
        <v>222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</row>
    <row r="123" spans="1:45" x14ac:dyDescent="0.25">
      <c r="A123" s="76"/>
      <c r="B123" s="76"/>
      <c r="C123" s="15" t="s">
        <v>223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</row>
    <row r="124" spans="1:45" ht="25.5" x14ac:dyDescent="0.25">
      <c r="A124" s="75">
        <v>87</v>
      </c>
      <c r="B124" s="75" t="s">
        <v>224</v>
      </c>
      <c r="C124" s="15" t="s">
        <v>225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</row>
    <row r="125" spans="1:45" ht="25.5" x14ac:dyDescent="0.25">
      <c r="A125" s="50"/>
      <c r="B125" s="50"/>
      <c r="C125" s="15" t="s">
        <v>226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</row>
    <row r="126" spans="1:45" ht="25.5" x14ac:dyDescent="0.25">
      <c r="A126" s="76"/>
      <c r="B126" s="76"/>
      <c r="C126" s="15" t="s">
        <v>227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</row>
    <row r="127" spans="1:45" ht="25.5" x14ac:dyDescent="0.25">
      <c r="A127" s="14">
        <v>88</v>
      </c>
      <c r="B127" s="15" t="s">
        <v>228</v>
      </c>
      <c r="C127" s="15" t="s">
        <v>229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</row>
    <row r="128" spans="1:45" ht="38.25" x14ac:dyDescent="0.25">
      <c r="A128" s="75">
        <v>93</v>
      </c>
      <c r="B128" s="75" t="s">
        <v>230</v>
      </c>
      <c r="C128" s="15" t="s">
        <v>231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</row>
    <row r="129" spans="1:45" ht="38.25" x14ac:dyDescent="0.25">
      <c r="A129" s="50"/>
      <c r="B129" s="50"/>
      <c r="C129" s="15" t="s">
        <v>232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</row>
    <row r="130" spans="1:45" ht="38.25" x14ac:dyDescent="0.25">
      <c r="A130" s="50"/>
      <c r="B130" s="50"/>
      <c r="C130" s="15" t="s">
        <v>233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</row>
    <row r="131" spans="1:45" ht="38.25" x14ac:dyDescent="0.25">
      <c r="A131" s="50"/>
      <c r="B131" s="50"/>
      <c r="C131" s="15" t="s">
        <v>234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</row>
    <row r="132" spans="1:45" x14ac:dyDescent="0.25">
      <c r="A132" s="76"/>
      <c r="B132" s="76"/>
      <c r="C132" s="15" t="s">
        <v>235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</row>
    <row r="133" spans="1:45" ht="38.25" x14ac:dyDescent="0.25">
      <c r="A133" s="75">
        <v>95</v>
      </c>
      <c r="B133" s="75" t="s">
        <v>120</v>
      </c>
      <c r="C133" s="15" t="s">
        <v>236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</row>
    <row r="134" spans="1:45" x14ac:dyDescent="0.25">
      <c r="A134" s="76"/>
      <c r="B134" s="76"/>
      <c r="C134" s="15" t="s">
        <v>237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</row>
    <row r="135" spans="1:45" ht="25.5" x14ac:dyDescent="0.25">
      <c r="A135" s="75">
        <v>99</v>
      </c>
      <c r="B135" s="75" t="s">
        <v>97</v>
      </c>
      <c r="C135" s="15" t="s">
        <v>238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</row>
    <row r="136" spans="1:45" ht="25.5" x14ac:dyDescent="0.25">
      <c r="A136" s="50"/>
      <c r="B136" s="50"/>
      <c r="C136" s="15" t="s">
        <v>239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</row>
    <row r="137" spans="1:45" x14ac:dyDescent="0.25">
      <c r="A137" s="50"/>
      <c r="B137" s="50"/>
      <c r="C137" s="15" t="s">
        <v>240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</row>
    <row r="138" spans="1:45" ht="25.5" x14ac:dyDescent="0.25">
      <c r="A138" s="76"/>
      <c r="B138" s="76"/>
      <c r="C138" s="15" t="s">
        <v>241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</row>
    <row r="139" spans="1:45" ht="38.25" x14ac:dyDescent="0.25">
      <c r="A139" s="75">
        <v>101</v>
      </c>
      <c r="B139" s="75" t="s">
        <v>122</v>
      </c>
      <c r="C139" s="15" t="s">
        <v>242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</row>
    <row r="140" spans="1:45" ht="25.5" x14ac:dyDescent="0.25">
      <c r="A140" s="76"/>
      <c r="B140" s="76"/>
      <c r="C140" s="15" t="s">
        <v>243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</row>
    <row r="141" spans="1:45" ht="25.5" x14ac:dyDescent="0.25">
      <c r="A141" s="14">
        <v>102</v>
      </c>
      <c r="B141" s="15" t="s">
        <v>244</v>
      </c>
      <c r="C141" s="15" t="s">
        <v>245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</row>
    <row r="142" spans="1:45" x14ac:dyDescent="0.25">
      <c r="A142" s="75">
        <v>106</v>
      </c>
      <c r="B142" s="75" t="s">
        <v>246</v>
      </c>
      <c r="C142" s="15" t="s">
        <v>247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</row>
    <row r="143" spans="1:45" x14ac:dyDescent="0.25">
      <c r="A143" s="50"/>
      <c r="B143" s="50"/>
      <c r="C143" s="15" t="s">
        <v>248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</row>
    <row r="144" spans="1:45" ht="25.5" x14ac:dyDescent="0.25">
      <c r="A144" s="50"/>
      <c r="B144" s="50"/>
      <c r="C144" s="15" t="s">
        <v>249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</row>
    <row r="145" spans="1:45" ht="25.5" x14ac:dyDescent="0.25">
      <c r="A145" s="76"/>
      <c r="B145" s="76"/>
      <c r="C145" s="15" t="s">
        <v>250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</row>
    <row r="146" spans="1:45" ht="25.5" x14ac:dyDescent="0.25">
      <c r="A146" s="75">
        <v>108</v>
      </c>
      <c r="B146" s="75" t="s">
        <v>251</v>
      </c>
      <c r="C146" s="15" t="s">
        <v>252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</row>
    <row r="147" spans="1:45" x14ac:dyDescent="0.25">
      <c r="A147" s="76"/>
      <c r="B147" s="76"/>
      <c r="C147" s="15" t="s">
        <v>253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</row>
    <row r="148" spans="1:45" ht="25.5" x14ac:dyDescent="0.25">
      <c r="A148" s="75">
        <v>110</v>
      </c>
      <c r="B148" s="75" t="s">
        <v>254</v>
      </c>
      <c r="C148" s="15" t="s">
        <v>255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</row>
    <row r="149" spans="1:45" x14ac:dyDescent="0.25">
      <c r="A149" s="76"/>
      <c r="B149" s="76"/>
      <c r="C149" s="15" t="s">
        <v>256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</row>
    <row r="150" spans="1:45" ht="25.5" x14ac:dyDescent="0.25">
      <c r="A150" s="14">
        <v>111</v>
      </c>
      <c r="B150" s="15" t="s">
        <v>257</v>
      </c>
      <c r="C150" s="15" t="s">
        <v>258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</row>
    <row r="151" spans="1:45" ht="25.5" x14ac:dyDescent="0.25">
      <c r="A151" s="17">
        <v>111</v>
      </c>
      <c r="B151" s="18" t="s">
        <v>0</v>
      </c>
      <c r="C151" s="18" t="s">
        <v>259</v>
      </c>
      <c r="D151" s="19">
        <v>5</v>
      </c>
      <c r="E151" s="19">
        <v>2</v>
      </c>
      <c r="F151" s="19">
        <v>3</v>
      </c>
      <c r="G151" s="19">
        <v>3</v>
      </c>
      <c r="H151" s="19">
        <v>0</v>
      </c>
      <c r="I151" s="19">
        <v>3</v>
      </c>
      <c r="J151" s="19">
        <v>0</v>
      </c>
      <c r="K151" s="19">
        <v>0</v>
      </c>
      <c r="L151" s="19">
        <v>0</v>
      </c>
      <c r="M151" s="19">
        <v>1</v>
      </c>
      <c r="N151" s="19">
        <v>1</v>
      </c>
      <c r="O151" s="19">
        <v>0</v>
      </c>
      <c r="P151" s="19">
        <v>0</v>
      </c>
      <c r="Q151" s="19">
        <v>0</v>
      </c>
      <c r="R151" s="19">
        <v>0</v>
      </c>
      <c r="S151" s="19">
        <v>1</v>
      </c>
      <c r="T151" s="19">
        <v>1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19">
        <v>0</v>
      </c>
      <c r="AS151" s="19">
        <v>0</v>
      </c>
    </row>
    <row r="152" spans="1:45" ht="3.6" customHeight="1" x14ac:dyDescent="0.25">
      <c r="A152" s="24" t="s">
        <v>0</v>
      </c>
      <c r="B152" s="24" t="s">
        <v>0</v>
      </c>
      <c r="C152" s="24" t="s">
        <v>0</v>
      </c>
      <c r="D152" s="24" t="s">
        <v>0</v>
      </c>
      <c r="E152" s="24" t="s">
        <v>0</v>
      </c>
      <c r="F152" s="24" t="s">
        <v>0</v>
      </c>
      <c r="G152" s="24" t="s">
        <v>0</v>
      </c>
      <c r="H152" s="24" t="s">
        <v>0</v>
      </c>
      <c r="I152" s="24" t="s">
        <v>0</v>
      </c>
      <c r="J152" s="24" t="s">
        <v>0</v>
      </c>
      <c r="K152" s="24" t="s">
        <v>0</v>
      </c>
      <c r="L152" s="24" t="s">
        <v>0</v>
      </c>
      <c r="M152" s="24" t="s">
        <v>0</v>
      </c>
      <c r="N152" s="24" t="s">
        <v>0</v>
      </c>
      <c r="O152" s="24" t="s">
        <v>0</v>
      </c>
      <c r="P152" s="24" t="s">
        <v>0</v>
      </c>
      <c r="Q152" s="24" t="s">
        <v>0</v>
      </c>
      <c r="R152" s="24" t="s">
        <v>0</v>
      </c>
      <c r="S152" s="24" t="s">
        <v>0</v>
      </c>
      <c r="T152" s="24" t="s">
        <v>0</v>
      </c>
      <c r="U152" s="24" t="s">
        <v>0</v>
      </c>
      <c r="V152" s="24" t="s">
        <v>0</v>
      </c>
      <c r="W152" s="24" t="s">
        <v>0</v>
      </c>
      <c r="X152" s="24" t="s">
        <v>0</v>
      </c>
      <c r="Y152" s="24" t="s">
        <v>0</v>
      </c>
      <c r="Z152" s="24" t="s">
        <v>0</v>
      </c>
      <c r="AA152" s="24" t="s">
        <v>0</v>
      </c>
      <c r="AB152" s="24" t="s">
        <v>0</v>
      </c>
      <c r="AC152" s="24" t="s">
        <v>0</v>
      </c>
      <c r="AD152" s="24" t="s">
        <v>0</v>
      </c>
      <c r="AE152" s="24" t="s">
        <v>0</v>
      </c>
      <c r="AF152" s="24" t="s">
        <v>0</v>
      </c>
      <c r="AG152" s="24" t="s">
        <v>0</v>
      </c>
      <c r="AH152" s="24" t="s">
        <v>0</v>
      </c>
      <c r="AI152" s="24" t="s">
        <v>0</v>
      </c>
      <c r="AJ152" s="24" t="s">
        <v>0</v>
      </c>
      <c r="AK152" s="24" t="s">
        <v>0</v>
      </c>
      <c r="AL152" s="24" t="s">
        <v>0</v>
      </c>
      <c r="AM152" s="24" t="s">
        <v>0</v>
      </c>
      <c r="AN152" s="24" t="s">
        <v>0</v>
      </c>
      <c r="AO152" s="24" t="s">
        <v>0</v>
      </c>
      <c r="AP152" s="24" t="s">
        <v>0</v>
      </c>
      <c r="AQ152" s="24" t="s">
        <v>0</v>
      </c>
      <c r="AR152" s="24" t="s">
        <v>0</v>
      </c>
      <c r="AS152" s="24" t="s">
        <v>0</v>
      </c>
    </row>
    <row r="153" spans="1:45" x14ac:dyDescent="0.25">
      <c r="A153" s="22">
        <v>138</v>
      </c>
      <c r="B153" s="23" t="s">
        <v>0</v>
      </c>
      <c r="C153" s="23" t="s">
        <v>260</v>
      </c>
      <c r="D153" s="20">
        <v>187</v>
      </c>
      <c r="E153" s="20">
        <v>117</v>
      </c>
      <c r="F153" s="20">
        <v>70</v>
      </c>
      <c r="G153" s="20">
        <v>46</v>
      </c>
      <c r="H153" s="20">
        <v>25</v>
      </c>
      <c r="I153" s="20">
        <v>21</v>
      </c>
      <c r="J153" s="20">
        <v>0</v>
      </c>
      <c r="K153" s="20">
        <v>0</v>
      </c>
      <c r="L153" s="20">
        <v>0</v>
      </c>
      <c r="M153" s="20">
        <v>26</v>
      </c>
      <c r="N153" s="20">
        <v>17</v>
      </c>
      <c r="O153" s="20">
        <v>9</v>
      </c>
      <c r="P153" s="20">
        <v>43</v>
      </c>
      <c r="Q153" s="20">
        <v>31</v>
      </c>
      <c r="R153" s="20">
        <v>12</v>
      </c>
      <c r="S153" s="20">
        <v>36</v>
      </c>
      <c r="T153" s="20">
        <v>20</v>
      </c>
      <c r="U153" s="20">
        <v>16</v>
      </c>
      <c r="V153" s="20">
        <v>25</v>
      </c>
      <c r="W153" s="20">
        <v>17</v>
      </c>
      <c r="X153" s="20">
        <v>8</v>
      </c>
      <c r="Y153" s="20">
        <v>8</v>
      </c>
      <c r="Z153" s="20">
        <v>6</v>
      </c>
      <c r="AA153" s="20">
        <v>2</v>
      </c>
      <c r="AB153" s="20">
        <v>6</v>
      </c>
      <c r="AC153" s="20">
        <v>4</v>
      </c>
      <c r="AD153" s="20">
        <v>2</v>
      </c>
      <c r="AE153" s="20">
        <v>0</v>
      </c>
      <c r="AF153" s="20">
        <v>0</v>
      </c>
      <c r="AG153" s="20">
        <v>0</v>
      </c>
      <c r="AH153" s="20">
        <v>11</v>
      </c>
      <c r="AI153" s="20">
        <v>7</v>
      </c>
      <c r="AJ153" s="20">
        <v>4</v>
      </c>
      <c r="AK153" s="20">
        <v>0</v>
      </c>
      <c r="AL153" s="20">
        <v>0</v>
      </c>
      <c r="AM153" s="20">
        <v>0</v>
      </c>
      <c r="AN153" s="20">
        <v>2</v>
      </c>
      <c r="AO153" s="20">
        <v>1</v>
      </c>
      <c r="AP153" s="20">
        <v>1</v>
      </c>
      <c r="AQ153" s="20">
        <v>9</v>
      </c>
      <c r="AR153" s="20">
        <v>6</v>
      </c>
      <c r="AS153" s="20">
        <v>3</v>
      </c>
    </row>
    <row r="154" spans="1:45" ht="0" hidden="1" customHeight="1" x14ac:dyDescent="0.25"/>
  </sheetData>
  <mergeCells count="102">
    <mergeCell ref="A148:A149"/>
    <mergeCell ref="B148:B149"/>
    <mergeCell ref="A139:A140"/>
    <mergeCell ref="B139:B140"/>
    <mergeCell ref="A142:A145"/>
    <mergeCell ref="B142:B145"/>
    <mergeCell ref="A146:A147"/>
    <mergeCell ref="B146:B147"/>
    <mergeCell ref="A128:A132"/>
    <mergeCell ref="B128:B132"/>
    <mergeCell ref="A133:A134"/>
    <mergeCell ref="B133:B134"/>
    <mergeCell ref="A135:A138"/>
    <mergeCell ref="B135:B138"/>
    <mergeCell ref="A116:A121"/>
    <mergeCell ref="B116:B121"/>
    <mergeCell ref="A122:A123"/>
    <mergeCell ref="B122:B123"/>
    <mergeCell ref="A124:A126"/>
    <mergeCell ref="B124:B126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AK7:AM7"/>
    <mergeCell ref="AN7:AP7"/>
    <mergeCell ref="AQ7:AS7"/>
    <mergeCell ref="A10:A11"/>
    <mergeCell ref="B10:B11"/>
    <mergeCell ref="V7:X7"/>
    <mergeCell ref="Y7:AA7"/>
    <mergeCell ref="AB7:AD7"/>
    <mergeCell ref="AE7:AG7"/>
    <mergeCell ref="AH7:AJ7"/>
    <mergeCell ref="G7:I7"/>
    <mergeCell ref="J7:L7"/>
    <mergeCell ref="M7:O7"/>
    <mergeCell ref="P7:R7"/>
    <mergeCell ref="S7:U7"/>
    <mergeCell ref="G5:U5"/>
    <mergeCell ref="V5:AM5"/>
    <mergeCell ref="AN5:AS5"/>
    <mergeCell ref="D6:F6"/>
    <mergeCell ref="G6:I6"/>
    <mergeCell ref="J6:L6"/>
    <mergeCell ref="M6:O6"/>
    <mergeCell ref="P6:R6"/>
    <mergeCell ref="S6:U6"/>
    <mergeCell ref="V6:X6"/>
    <mergeCell ref="Y6:AM6"/>
    <mergeCell ref="AN6:AP6"/>
    <mergeCell ref="AQ6:AS6"/>
    <mergeCell ref="A3:C3"/>
    <mergeCell ref="A4:A8"/>
    <mergeCell ref="B4:B8"/>
    <mergeCell ref="C4:C8"/>
    <mergeCell ref="D5:F5"/>
    <mergeCell ref="D7:F7"/>
  </mergeCells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53"/>
  <sheetViews>
    <sheetView showGridLines="0" topLeftCell="A145" workbookViewId="0">
      <selection activeCell="A154" sqref="A154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8" width="8.28515625" customWidth="1"/>
    <col min="19" max="19" width="222.140625" customWidth="1"/>
    <col min="20" max="20" width="38.140625" customWidth="1"/>
  </cols>
  <sheetData>
    <row r="1" spans="1:18" ht="2.4500000000000002" customHeight="1" x14ac:dyDescent="0.25"/>
    <row r="2" spans="1:18" ht="0" hidden="1" customHeight="1" x14ac:dyDescent="0.25"/>
    <row r="3" spans="1:18" ht="18" customHeight="1" x14ac:dyDescent="0.25">
      <c r="A3" s="45" t="s">
        <v>697</v>
      </c>
      <c r="B3" s="42"/>
      <c r="C3" s="42"/>
    </row>
    <row r="4" spans="1:18" ht="22.5" x14ac:dyDescent="0.25">
      <c r="A4" s="83" t="s">
        <v>58</v>
      </c>
      <c r="B4" s="84" t="s">
        <v>59</v>
      </c>
      <c r="C4" s="84" t="s">
        <v>60</v>
      </c>
      <c r="D4" s="25" t="s">
        <v>698</v>
      </c>
      <c r="E4" s="25" t="s">
        <v>698</v>
      </c>
      <c r="F4" s="26" t="s">
        <v>698</v>
      </c>
      <c r="G4" s="25" t="s">
        <v>699</v>
      </c>
      <c r="H4" s="25" t="s">
        <v>699</v>
      </c>
      <c r="I4" s="25" t="s">
        <v>699</v>
      </c>
      <c r="J4" s="25" t="s">
        <v>700</v>
      </c>
      <c r="K4" s="25" t="s">
        <v>700</v>
      </c>
      <c r="L4" s="26" t="s">
        <v>700</v>
      </c>
      <c r="M4" s="25" t="s">
        <v>701</v>
      </c>
      <c r="N4" s="25" t="s">
        <v>701</v>
      </c>
      <c r="O4" s="25" t="s">
        <v>701</v>
      </c>
      <c r="P4" s="25" t="s">
        <v>702</v>
      </c>
      <c r="Q4" s="25" t="s">
        <v>702</v>
      </c>
      <c r="R4" s="26" t="s">
        <v>702</v>
      </c>
    </row>
    <row r="5" spans="1:18" x14ac:dyDescent="0.25">
      <c r="A5" s="47"/>
      <c r="B5" s="50"/>
      <c r="C5" s="50"/>
      <c r="D5" s="89" t="s">
        <v>703</v>
      </c>
      <c r="E5" s="60"/>
      <c r="F5" s="61"/>
      <c r="G5" s="86" t="s">
        <v>433</v>
      </c>
      <c r="H5" s="65"/>
      <c r="I5" s="65"/>
      <c r="J5" s="65"/>
      <c r="K5" s="65"/>
      <c r="L5" s="66"/>
      <c r="M5" s="86" t="s">
        <v>433</v>
      </c>
      <c r="N5" s="65"/>
      <c r="O5" s="65"/>
      <c r="P5" s="65"/>
      <c r="Q5" s="65"/>
      <c r="R5" s="66"/>
    </row>
    <row r="6" spans="1:18" x14ac:dyDescent="0.25">
      <c r="A6" s="47"/>
      <c r="B6" s="50"/>
      <c r="C6" s="50"/>
      <c r="D6" s="90" t="s">
        <v>704</v>
      </c>
      <c r="E6" s="42"/>
      <c r="F6" s="81"/>
      <c r="G6" s="91" t="s">
        <v>705</v>
      </c>
      <c r="H6" s="60"/>
      <c r="I6" s="63"/>
      <c r="J6" s="86" t="s">
        <v>290</v>
      </c>
      <c r="K6" s="65"/>
      <c r="L6" s="66"/>
      <c r="M6" s="91" t="s">
        <v>706</v>
      </c>
      <c r="N6" s="60"/>
      <c r="O6" s="63"/>
      <c r="P6" s="86" t="s">
        <v>290</v>
      </c>
      <c r="Q6" s="65"/>
      <c r="R6" s="66"/>
    </row>
    <row r="7" spans="1:18" x14ac:dyDescent="0.25">
      <c r="A7" s="47"/>
      <c r="B7" s="50"/>
      <c r="C7" s="50"/>
      <c r="D7" s="92" t="s">
        <v>0</v>
      </c>
      <c r="E7" s="68"/>
      <c r="F7" s="69"/>
      <c r="G7" s="93" t="s">
        <v>0</v>
      </c>
      <c r="H7" s="68"/>
      <c r="I7" s="72"/>
      <c r="J7" s="86" t="s">
        <v>707</v>
      </c>
      <c r="K7" s="65"/>
      <c r="L7" s="66"/>
      <c r="M7" s="93" t="s">
        <v>0</v>
      </c>
      <c r="N7" s="68"/>
      <c r="O7" s="72"/>
      <c r="P7" s="86" t="s">
        <v>707</v>
      </c>
      <c r="Q7" s="65"/>
      <c r="R7" s="66"/>
    </row>
    <row r="8" spans="1:18" ht="22.5" x14ac:dyDescent="0.25">
      <c r="A8" s="48"/>
      <c r="B8" s="51"/>
      <c r="C8" s="51"/>
      <c r="D8" s="30" t="s">
        <v>77</v>
      </c>
      <c r="E8" s="30" t="s">
        <v>421</v>
      </c>
      <c r="F8" s="31" t="s">
        <v>422</v>
      </c>
      <c r="G8" s="30" t="s">
        <v>77</v>
      </c>
      <c r="H8" s="30" t="s">
        <v>421</v>
      </c>
      <c r="I8" s="30" t="s">
        <v>422</v>
      </c>
      <c r="J8" s="30" t="s">
        <v>77</v>
      </c>
      <c r="K8" s="30" t="s">
        <v>421</v>
      </c>
      <c r="L8" s="31" t="s">
        <v>422</v>
      </c>
      <c r="M8" s="30" t="s">
        <v>77</v>
      </c>
      <c r="N8" s="30" t="s">
        <v>421</v>
      </c>
      <c r="O8" s="30" t="s">
        <v>422</v>
      </c>
      <c r="P8" s="30" t="s">
        <v>77</v>
      </c>
      <c r="Q8" s="30" t="s">
        <v>421</v>
      </c>
      <c r="R8" s="31" t="s">
        <v>422</v>
      </c>
    </row>
    <row r="9" spans="1:18" x14ac:dyDescent="0.25">
      <c r="A9" s="14">
        <v>1</v>
      </c>
      <c r="B9" s="15" t="s">
        <v>80</v>
      </c>
      <c r="C9" s="15" t="s">
        <v>81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</row>
    <row r="10" spans="1:18" ht="25.5" x14ac:dyDescent="0.25">
      <c r="A10" s="75">
        <v>3</v>
      </c>
      <c r="B10" s="75" t="s">
        <v>82</v>
      </c>
      <c r="C10" s="15" t="s">
        <v>83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</row>
    <row r="11" spans="1:18" ht="25.5" x14ac:dyDescent="0.25">
      <c r="A11" s="76"/>
      <c r="B11" s="76"/>
      <c r="C11" s="15" t="s">
        <v>84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1:18" x14ac:dyDescent="0.25">
      <c r="A12" s="14">
        <v>4</v>
      </c>
      <c r="B12" s="15" t="s">
        <v>85</v>
      </c>
      <c r="C12" s="15" t="s">
        <v>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</row>
    <row r="13" spans="1:18" ht="25.5" x14ac:dyDescent="0.25">
      <c r="A13" s="14">
        <v>5</v>
      </c>
      <c r="B13" s="15" t="s">
        <v>87</v>
      </c>
      <c r="C13" s="15" t="s">
        <v>88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</row>
    <row r="14" spans="1:18" ht="51" x14ac:dyDescent="0.25">
      <c r="A14" s="14">
        <v>6</v>
      </c>
      <c r="B14" s="15" t="s">
        <v>89</v>
      </c>
      <c r="C14" s="15" t="s">
        <v>90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</row>
    <row r="15" spans="1:18" x14ac:dyDescent="0.25">
      <c r="A15" s="14">
        <v>7</v>
      </c>
      <c r="B15" s="15" t="s">
        <v>91</v>
      </c>
      <c r="C15" s="15" t="s">
        <v>92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</row>
    <row r="16" spans="1:18" ht="38.25" x14ac:dyDescent="0.25">
      <c r="A16" s="14">
        <v>8</v>
      </c>
      <c r="B16" s="15" t="s">
        <v>93</v>
      </c>
      <c r="C16" s="15" t="s">
        <v>94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1:18" x14ac:dyDescent="0.25">
      <c r="A17" s="14">
        <v>9</v>
      </c>
      <c r="B17" s="15" t="s">
        <v>95</v>
      </c>
      <c r="C17" s="15" t="s">
        <v>96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</row>
    <row r="18" spans="1:18" ht="25.5" x14ac:dyDescent="0.25">
      <c r="A18" s="14">
        <v>10</v>
      </c>
      <c r="B18" s="15" t="s">
        <v>97</v>
      </c>
      <c r="C18" s="15" t="s">
        <v>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1:18" ht="25.5" x14ac:dyDescent="0.25">
      <c r="A19" s="17">
        <v>10</v>
      </c>
      <c r="B19" s="18" t="s">
        <v>0</v>
      </c>
      <c r="C19" s="18" t="s">
        <v>99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</row>
    <row r="20" spans="1:18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</row>
    <row r="21" spans="1:18" ht="38.25" x14ac:dyDescent="0.25">
      <c r="A21" s="75">
        <v>2</v>
      </c>
      <c r="B21" s="75" t="s">
        <v>82</v>
      </c>
      <c r="C21" s="15" t="s">
        <v>100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1:18" ht="38.25" x14ac:dyDescent="0.25">
      <c r="A22" s="76"/>
      <c r="B22" s="76"/>
      <c r="C22" s="15" t="s">
        <v>101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1:18" ht="25.5" x14ac:dyDescent="0.25">
      <c r="A23" s="14">
        <v>3</v>
      </c>
      <c r="B23" s="15" t="s">
        <v>85</v>
      </c>
      <c r="C23" s="15" t="s">
        <v>102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</row>
    <row r="24" spans="1:18" ht="51" x14ac:dyDescent="0.25">
      <c r="A24" s="14">
        <v>4</v>
      </c>
      <c r="B24" s="15" t="s">
        <v>89</v>
      </c>
      <c r="C24" s="15" t="s">
        <v>103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</row>
    <row r="25" spans="1:18" ht="25.5" x14ac:dyDescent="0.25">
      <c r="A25" s="14">
        <v>5</v>
      </c>
      <c r="B25" s="15" t="s">
        <v>104</v>
      </c>
      <c r="C25" s="15" t="s">
        <v>105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</row>
    <row r="26" spans="1:18" x14ac:dyDescent="0.25">
      <c r="A26" s="75">
        <v>7</v>
      </c>
      <c r="B26" s="75" t="s">
        <v>93</v>
      </c>
      <c r="C26" s="15" t="s">
        <v>106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1:18" ht="38.25" x14ac:dyDescent="0.25">
      <c r="A27" s="76"/>
      <c r="B27" s="76"/>
      <c r="C27" s="15" t="s">
        <v>107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</row>
    <row r="28" spans="1:18" ht="25.5" x14ac:dyDescent="0.25">
      <c r="A28" s="14">
        <v>8</v>
      </c>
      <c r="B28" s="15" t="s">
        <v>108</v>
      </c>
      <c r="C28" s="15" t="s">
        <v>109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</row>
    <row r="29" spans="1:18" ht="25.5" x14ac:dyDescent="0.25">
      <c r="A29" s="14">
        <v>9</v>
      </c>
      <c r="B29" s="15" t="s">
        <v>110</v>
      </c>
      <c r="C29" s="15" t="s">
        <v>111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</row>
    <row r="30" spans="1:18" x14ac:dyDescent="0.25">
      <c r="A30" s="14">
        <v>10</v>
      </c>
      <c r="B30" s="15" t="s">
        <v>112</v>
      </c>
      <c r="C30" s="15" t="s">
        <v>113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</row>
    <row r="31" spans="1:18" ht="25.5" x14ac:dyDescent="0.25">
      <c r="A31" s="75">
        <v>12</v>
      </c>
      <c r="B31" s="75" t="s">
        <v>114</v>
      </c>
      <c r="C31" s="15" t="s">
        <v>115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1:18" ht="25.5" x14ac:dyDescent="0.25">
      <c r="A32" s="76"/>
      <c r="B32" s="76"/>
      <c r="C32" s="15" t="s">
        <v>116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</row>
    <row r="33" spans="1:18" ht="25.5" x14ac:dyDescent="0.25">
      <c r="A33" s="14">
        <v>13</v>
      </c>
      <c r="B33" s="15" t="s">
        <v>117</v>
      </c>
      <c r="C33" s="15" t="s">
        <v>118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</row>
    <row r="34" spans="1:18" ht="25.5" x14ac:dyDescent="0.25">
      <c r="A34" s="14">
        <v>14</v>
      </c>
      <c r="B34" s="15" t="s">
        <v>95</v>
      </c>
      <c r="C34" s="15" t="s">
        <v>119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</row>
    <row r="35" spans="1:18" x14ac:dyDescent="0.25">
      <c r="A35" s="14">
        <v>15</v>
      </c>
      <c r="B35" s="15" t="s">
        <v>120</v>
      </c>
      <c r="C35" s="15" t="s">
        <v>121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</row>
    <row r="36" spans="1:18" ht="38.25" x14ac:dyDescent="0.25">
      <c r="A36" s="14">
        <v>16</v>
      </c>
      <c r="B36" s="15" t="s">
        <v>122</v>
      </c>
      <c r="C36" s="15" t="s">
        <v>123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1:18" x14ac:dyDescent="0.25">
      <c r="A37" s="15">
        <v>17</v>
      </c>
      <c r="B37" s="15" t="s">
        <v>254</v>
      </c>
      <c r="C37" s="15" t="s">
        <v>256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</row>
    <row r="38" spans="1:18" ht="25.5" x14ac:dyDescent="0.25">
      <c r="A38" s="17">
        <v>17</v>
      </c>
      <c r="B38" s="18" t="s">
        <v>0</v>
      </c>
      <c r="C38" s="18" t="s">
        <v>124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</row>
    <row r="39" spans="1:18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</row>
    <row r="40" spans="1:18" x14ac:dyDescent="0.25">
      <c r="A40" s="75">
        <v>5</v>
      </c>
      <c r="B40" s="75" t="s">
        <v>80</v>
      </c>
      <c r="C40" s="15" t="s">
        <v>125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</row>
    <row r="41" spans="1:18" ht="25.5" x14ac:dyDescent="0.25">
      <c r="A41" s="50"/>
      <c r="B41" s="50"/>
      <c r="C41" s="15" t="s">
        <v>126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1:18" ht="25.5" x14ac:dyDescent="0.25">
      <c r="A42" s="50"/>
      <c r="B42" s="50"/>
      <c r="C42" s="15" t="s">
        <v>127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</row>
    <row r="43" spans="1:18" ht="25.5" x14ac:dyDescent="0.25">
      <c r="A43" s="50"/>
      <c r="B43" s="50"/>
      <c r="C43" s="15" t="s">
        <v>128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</row>
    <row r="44" spans="1:18" x14ac:dyDescent="0.25">
      <c r="A44" s="76"/>
      <c r="B44" s="76"/>
      <c r="C44" s="15" t="s">
        <v>129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</row>
    <row r="45" spans="1:18" ht="25.5" x14ac:dyDescent="0.25">
      <c r="A45" s="75">
        <v>7</v>
      </c>
      <c r="B45" s="75" t="s">
        <v>130</v>
      </c>
      <c r="C45" s="15" t="s">
        <v>131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</row>
    <row r="46" spans="1:18" ht="25.5" x14ac:dyDescent="0.25">
      <c r="A46" s="76"/>
      <c r="B46" s="76"/>
      <c r="C46" s="15" t="s">
        <v>132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1:18" ht="25.5" x14ac:dyDescent="0.25">
      <c r="A47" s="75">
        <v>9</v>
      </c>
      <c r="B47" s="75" t="s">
        <v>82</v>
      </c>
      <c r="C47" s="15" t="s">
        <v>133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</row>
    <row r="48" spans="1:18" ht="38.25" x14ac:dyDescent="0.25">
      <c r="A48" s="76"/>
      <c r="B48" s="76"/>
      <c r="C48" s="15" t="s">
        <v>134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</row>
    <row r="49" spans="1:18" x14ac:dyDescent="0.25">
      <c r="A49" s="75">
        <v>13</v>
      </c>
      <c r="B49" s="75" t="s">
        <v>135</v>
      </c>
      <c r="C49" s="15" t="s">
        <v>136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</row>
    <row r="50" spans="1:18" x14ac:dyDescent="0.25">
      <c r="A50" s="50"/>
      <c r="B50" s="50"/>
      <c r="C50" s="15" t="s">
        <v>137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</row>
    <row r="51" spans="1:18" x14ac:dyDescent="0.25">
      <c r="A51" s="50"/>
      <c r="B51" s="50"/>
      <c r="C51" s="15" t="s">
        <v>138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1:18" x14ac:dyDescent="0.25">
      <c r="A52" s="76"/>
      <c r="B52" s="76"/>
      <c r="C52" s="15" t="s">
        <v>139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</row>
    <row r="53" spans="1:18" x14ac:dyDescent="0.25">
      <c r="A53" s="14">
        <v>14</v>
      </c>
      <c r="B53" s="15" t="s">
        <v>85</v>
      </c>
      <c r="C53" s="15" t="s">
        <v>140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</row>
    <row r="54" spans="1:18" x14ac:dyDescent="0.25">
      <c r="A54" s="75">
        <v>17</v>
      </c>
      <c r="B54" s="75" t="s">
        <v>87</v>
      </c>
      <c r="C54" s="15" t="s">
        <v>141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</row>
    <row r="55" spans="1:18" x14ac:dyDescent="0.25">
      <c r="A55" s="50"/>
      <c r="B55" s="50"/>
      <c r="C55" s="15" t="s">
        <v>142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</row>
    <row r="56" spans="1:18" ht="25.5" x14ac:dyDescent="0.25">
      <c r="A56" s="76"/>
      <c r="B56" s="76"/>
      <c r="C56" s="15" t="s">
        <v>143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1:18" ht="38.25" x14ac:dyDescent="0.25">
      <c r="A57" s="75">
        <v>19</v>
      </c>
      <c r="B57" s="75" t="s">
        <v>89</v>
      </c>
      <c r="C57" s="15" t="s">
        <v>144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</row>
    <row r="58" spans="1:18" ht="25.5" x14ac:dyDescent="0.25">
      <c r="A58" s="76"/>
      <c r="B58" s="76"/>
      <c r="C58" s="15" t="s">
        <v>145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</row>
    <row r="59" spans="1:18" x14ac:dyDescent="0.25">
      <c r="A59" s="75">
        <v>22</v>
      </c>
      <c r="B59" s="75" t="s">
        <v>91</v>
      </c>
      <c r="C59" s="15" t="s">
        <v>146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</row>
    <row r="60" spans="1:18" ht="25.5" x14ac:dyDescent="0.25">
      <c r="A60" s="50"/>
      <c r="B60" s="50"/>
      <c r="C60" s="15" t="s">
        <v>147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</row>
    <row r="61" spans="1:18" x14ac:dyDescent="0.25">
      <c r="A61" s="76"/>
      <c r="B61" s="76"/>
      <c r="C61" s="15" t="s">
        <v>148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1:18" ht="25.5" x14ac:dyDescent="0.25">
      <c r="A62" s="75">
        <v>24</v>
      </c>
      <c r="B62" s="75" t="s">
        <v>104</v>
      </c>
      <c r="C62" s="15" t="s">
        <v>149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</row>
    <row r="63" spans="1:18" x14ac:dyDescent="0.25">
      <c r="A63" s="76"/>
      <c r="B63" s="76"/>
      <c r="C63" s="15" t="s">
        <v>150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</row>
    <row r="64" spans="1:18" ht="25.5" x14ac:dyDescent="0.25">
      <c r="A64" s="75">
        <v>27</v>
      </c>
      <c r="B64" s="75" t="s">
        <v>151</v>
      </c>
      <c r="C64" s="15" t="s">
        <v>152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</row>
    <row r="65" spans="1:18" ht="25.5" x14ac:dyDescent="0.25">
      <c r="A65" s="50"/>
      <c r="B65" s="50"/>
      <c r="C65" s="15" t="s">
        <v>153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</row>
    <row r="66" spans="1:18" x14ac:dyDescent="0.25">
      <c r="A66" s="76"/>
      <c r="B66" s="76"/>
      <c r="C66" s="15" t="s">
        <v>154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1:18" ht="25.5" x14ac:dyDescent="0.25">
      <c r="A67" s="75">
        <v>30</v>
      </c>
      <c r="B67" s="75" t="s">
        <v>155</v>
      </c>
      <c r="C67" s="15" t="s">
        <v>156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</row>
    <row r="68" spans="1:18" ht="25.5" x14ac:dyDescent="0.25">
      <c r="A68" s="50"/>
      <c r="B68" s="50"/>
      <c r="C68" s="15" t="s">
        <v>157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</row>
    <row r="69" spans="1:18" x14ac:dyDescent="0.25">
      <c r="A69" s="76"/>
      <c r="B69" s="76"/>
      <c r="C69" s="15" t="s">
        <v>158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</row>
    <row r="70" spans="1:18" ht="25.5" x14ac:dyDescent="0.25">
      <c r="A70" s="75">
        <v>34</v>
      </c>
      <c r="B70" s="75" t="s">
        <v>159</v>
      </c>
      <c r="C70" s="15" t="s">
        <v>160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</row>
    <row r="71" spans="1:18" ht="25.5" x14ac:dyDescent="0.25">
      <c r="A71" s="50"/>
      <c r="B71" s="50"/>
      <c r="C71" s="15" t="s">
        <v>161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1:18" ht="25.5" x14ac:dyDescent="0.25">
      <c r="A72" s="50"/>
      <c r="B72" s="50"/>
      <c r="C72" s="15" t="s">
        <v>162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</row>
    <row r="73" spans="1:18" ht="25.5" x14ac:dyDescent="0.25">
      <c r="A73" s="76"/>
      <c r="B73" s="76"/>
      <c r="C73" s="15" t="s">
        <v>163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</row>
    <row r="74" spans="1:18" ht="25.5" x14ac:dyDescent="0.25">
      <c r="A74" s="75">
        <v>37</v>
      </c>
      <c r="B74" s="75" t="s">
        <v>108</v>
      </c>
      <c r="C74" s="15" t="s">
        <v>164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</row>
    <row r="75" spans="1:18" ht="25.5" x14ac:dyDescent="0.25">
      <c r="A75" s="50"/>
      <c r="B75" s="50"/>
      <c r="C75" s="15" t="s">
        <v>165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</row>
    <row r="76" spans="1:18" ht="25.5" x14ac:dyDescent="0.25">
      <c r="A76" s="76"/>
      <c r="B76" s="76"/>
      <c r="C76" s="15" t="s">
        <v>166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1:18" ht="25.5" x14ac:dyDescent="0.25">
      <c r="A77" s="75">
        <v>40</v>
      </c>
      <c r="B77" s="75" t="s">
        <v>110</v>
      </c>
      <c r="C77" s="15" t="s">
        <v>167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</row>
    <row r="78" spans="1:18" x14ac:dyDescent="0.25">
      <c r="A78" s="50"/>
      <c r="B78" s="50"/>
      <c r="C78" s="15" t="s">
        <v>168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</row>
    <row r="79" spans="1:18" x14ac:dyDescent="0.25">
      <c r="A79" s="76"/>
      <c r="B79" s="76"/>
      <c r="C79" s="15" t="s">
        <v>169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</row>
    <row r="80" spans="1:18" ht="25.5" x14ac:dyDescent="0.25">
      <c r="A80" s="75">
        <v>44</v>
      </c>
      <c r="B80" s="75" t="s">
        <v>170</v>
      </c>
      <c r="C80" s="15" t="s">
        <v>171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</row>
    <row r="81" spans="1:18" ht="25.5" x14ac:dyDescent="0.25">
      <c r="A81" s="50"/>
      <c r="B81" s="50"/>
      <c r="C81" s="15" t="s">
        <v>172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1:18" ht="25.5" x14ac:dyDescent="0.25">
      <c r="A82" s="50"/>
      <c r="B82" s="50"/>
      <c r="C82" s="15" t="s">
        <v>173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</row>
    <row r="83" spans="1:18" ht="25.5" x14ac:dyDescent="0.25">
      <c r="A83" s="76"/>
      <c r="B83" s="76"/>
      <c r="C83" s="15" t="s">
        <v>174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</row>
    <row r="84" spans="1:18" ht="25.5" x14ac:dyDescent="0.25">
      <c r="A84" s="75">
        <v>46</v>
      </c>
      <c r="B84" s="75" t="s">
        <v>175</v>
      </c>
      <c r="C84" s="15" t="s">
        <v>176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</row>
    <row r="85" spans="1:18" ht="38.25" x14ac:dyDescent="0.25">
      <c r="A85" s="76"/>
      <c r="B85" s="76"/>
      <c r="C85" s="15" t="s">
        <v>177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</row>
    <row r="86" spans="1:18" x14ac:dyDescent="0.25">
      <c r="A86" s="14">
        <v>47</v>
      </c>
      <c r="B86" s="15" t="s">
        <v>112</v>
      </c>
      <c r="C86" s="15" t="s">
        <v>178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1:18" x14ac:dyDescent="0.25">
      <c r="A87" s="75">
        <v>51</v>
      </c>
      <c r="B87" s="75" t="s">
        <v>179</v>
      </c>
      <c r="C87" s="15" t="s">
        <v>180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</row>
    <row r="88" spans="1:18" ht="25.5" x14ac:dyDescent="0.25">
      <c r="A88" s="50"/>
      <c r="B88" s="50"/>
      <c r="C88" s="15" t="s">
        <v>181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</row>
    <row r="89" spans="1:18" ht="25.5" x14ac:dyDescent="0.25">
      <c r="A89" s="50"/>
      <c r="B89" s="50"/>
      <c r="C89" s="15" t="s">
        <v>182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</row>
    <row r="90" spans="1:18" ht="25.5" x14ac:dyDescent="0.25">
      <c r="A90" s="76"/>
      <c r="B90" s="76"/>
      <c r="C90" s="15" t="s">
        <v>183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</row>
    <row r="91" spans="1:18" ht="25.5" x14ac:dyDescent="0.25">
      <c r="A91" s="14">
        <v>52</v>
      </c>
      <c r="B91" s="15" t="s">
        <v>184</v>
      </c>
      <c r="C91" s="15" t="s">
        <v>185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1:18" x14ac:dyDescent="0.25">
      <c r="A92" s="75">
        <v>56</v>
      </c>
      <c r="B92" s="75" t="s">
        <v>186</v>
      </c>
      <c r="C92" s="15" t="s">
        <v>187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</row>
    <row r="93" spans="1:18" x14ac:dyDescent="0.25">
      <c r="A93" s="50"/>
      <c r="B93" s="50"/>
      <c r="C93" s="15" t="s">
        <v>188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</row>
    <row r="94" spans="1:18" ht="25.5" x14ac:dyDescent="0.25">
      <c r="A94" s="50"/>
      <c r="B94" s="50"/>
      <c r="C94" s="15" t="s">
        <v>189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</row>
    <row r="95" spans="1:18" ht="25.5" x14ac:dyDescent="0.25">
      <c r="A95" s="76"/>
      <c r="B95" s="76"/>
      <c r="C95" s="15" t="s">
        <v>190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</row>
    <row r="96" spans="1:18" x14ac:dyDescent="0.25">
      <c r="A96" s="75">
        <v>64</v>
      </c>
      <c r="B96" s="75" t="s">
        <v>114</v>
      </c>
      <c r="C96" s="15" t="s">
        <v>191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1:18" x14ac:dyDescent="0.25">
      <c r="A97" s="50"/>
      <c r="B97" s="50"/>
      <c r="C97" s="15" t="s">
        <v>192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</row>
    <row r="98" spans="1:18" ht="38.25" x14ac:dyDescent="0.25">
      <c r="A98" s="50"/>
      <c r="B98" s="50"/>
      <c r="C98" s="15" t="s">
        <v>193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</row>
    <row r="99" spans="1:18" ht="25.5" x14ac:dyDescent="0.25">
      <c r="A99" s="50"/>
      <c r="B99" s="50"/>
      <c r="C99" s="15" t="s">
        <v>194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</row>
    <row r="100" spans="1:18" x14ac:dyDescent="0.25">
      <c r="A100" s="50"/>
      <c r="B100" s="50"/>
      <c r="C100" s="15" t="s">
        <v>195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</row>
    <row r="101" spans="1:18" ht="25.5" x14ac:dyDescent="0.25">
      <c r="A101" s="50"/>
      <c r="B101" s="50"/>
      <c r="C101" s="15" t="s">
        <v>196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1:18" ht="25.5" x14ac:dyDescent="0.25">
      <c r="A102" s="50"/>
      <c r="B102" s="50"/>
      <c r="C102" s="15" t="s">
        <v>197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</row>
    <row r="103" spans="1:18" ht="25.5" x14ac:dyDescent="0.25">
      <c r="A103" s="76"/>
      <c r="B103" s="76"/>
      <c r="C103" s="15" t="s">
        <v>198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</row>
    <row r="104" spans="1:18" ht="25.5" x14ac:dyDescent="0.25">
      <c r="A104" s="14">
        <v>65</v>
      </c>
      <c r="B104" s="15" t="s">
        <v>199</v>
      </c>
      <c r="C104" s="15" t="s">
        <v>200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</row>
    <row r="105" spans="1:18" ht="25.5" x14ac:dyDescent="0.25">
      <c r="A105" s="75">
        <v>67</v>
      </c>
      <c r="B105" s="75" t="s">
        <v>201</v>
      </c>
      <c r="C105" s="15" t="s">
        <v>202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</row>
    <row r="106" spans="1:18" x14ac:dyDescent="0.25">
      <c r="A106" s="76"/>
      <c r="B106" s="76"/>
      <c r="C106" s="15" t="s">
        <v>203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1:18" ht="25.5" x14ac:dyDescent="0.25">
      <c r="A107" s="75">
        <v>71</v>
      </c>
      <c r="B107" s="75" t="s">
        <v>204</v>
      </c>
      <c r="C107" s="15" t="s">
        <v>205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</row>
    <row r="108" spans="1:18" ht="25.5" x14ac:dyDescent="0.25">
      <c r="A108" s="50"/>
      <c r="B108" s="50"/>
      <c r="C108" s="15" t="s">
        <v>206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</row>
    <row r="109" spans="1:18" ht="25.5" x14ac:dyDescent="0.25">
      <c r="A109" s="50"/>
      <c r="B109" s="50"/>
      <c r="C109" s="15" t="s">
        <v>207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</row>
    <row r="110" spans="1:18" x14ac:dyDescent="0.25">
      <c r="A110" s="76"/>
      <c r="B110" s="76"/>
      <c r="C110" s="15" t="s">
        <v>208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</row>
    <row r="111" spans="1:18" ht="38.25" x14ac:dyDescent="0.25">
      <c r="A111" s="14">
        <v>72</v>
      </c>
      <c r="B111" s="15" t="s">
        <v>209</v>
      </c>
      <c r="C111" s="15" t="s">
        <v>210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1:18" ht="25.5" x14ac:dyDescent="0.25">
      <c r="A112" s="75">
        <v>76</v>
      </c>
      <c r="B112" s="75" t="s">
        <v>117</v>
      </c>
      <c r="C112" s="15" t="s">
        <v>211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</row>
    <row r="113" spans="1:18" ht="25.5" x14ac:dyDescent="0.25">
      <c r="A113" s="50"/>
      <c r="B113" s="50"/>
      <c r="C113" s="15" t="s">
        <v>212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</row>
    <row r="114" spans="1:18" ht="25.5" x14ac:dyDescent="0.25">
      <c r="A114" s="50"/>
      <c r="B114" s="50"/>
      <c r="C114" s="15" t="s">
        <v>213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</row>
    <row r="115" spans="1:18" ht="25.5" x14ac:dyDescent="0.25">
      <c r="A115" s="76"/>
      <c r="B115" s="76"/>
      <c r="C115" s="15" t="s">
        <v>214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</row>
    <row r="116" spans="1:18" ht="25.5" x14ac:dyDescent="0.25">
      <c r="A116" s="75">
        <v>82</v>
      </c>
      <c r="B116" s="75" t="s">
        <v>95</v>
      </c>
      <c r="C116" s="15" t="s">
        <v>215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1:18" x14ac:dyDescent="0.25">
      <c r="A117" s="50"/>
      <c r="B117" s="50"/>
      <c r="C117" s="15" t="s">
        <v>216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</row>
    <row r="118" spans="1:18" x14ac:dyDescent="0.25">
      <c r="A118" s="50"/>
      <c r="B118" s="50"/>
      <c r="C118" s="15" t="s">
        <v>217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</row>
    <row r="119" spans="1:18" x14ac:dyDescent="0.25">
      <c r="A119" s="50"/>
      <c r="B119" s="50"/>
      <c r="C119" s="15" t="s">
        <v>218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</row>
    <row r="120" spans="1:18" ht="25.5" x14ac:dyDescent="0.25">
      <c r="A120" s="50"/>
      <c r="B120" s="50"/>
      <c r="C120" s="15" t="s">
        <v>219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</row>
    <row r="121" spans="1:18" ht="25.5" x14ac:dyDescent="0.25">
      <c r="A121" s="76"/>
      <c r="B121" s="76"/>
      <c r="C121" s="15" t="s">
        <v>220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1:18" x14ac:dyDescent="0.25">
      <c r="A122" s="75">
        <v>84</v>
      </c>
      <c r="B122" s="75" t="s">
        <v>221</v>
      </c>
      <c r="C122" s="15" t="s">
        <v>222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</row>
    <row r="123" spans="1:18" x14ac:dyDescent="0.25">
      <c r="A123" s="76"/>
      <c r="B123" s="76"/>
      <c r="C123" s="15" t="s">
        <v>223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</row>
    <row r="124" spans="1:18" ht="25.5" x14ac:dyDescent="0.25">
      <c r="A124" s="75">
        <v>87</v>
      </c>
      <c r="B124" s="75" t="s">
        <v>224</v>
      </c>
      <c r="C124" s="15" t="s">
        <v>225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</row>
    <row r="125" spans="1:18" ht="25.5" x14ac:dyDescent="0.25">
      <c r="A125" s="50"/>
      <c r="B125" s="50"/>
      <c r="C125" s="15" t="s">
        <v>226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</row>
    <row r="126" spans="1:18" ht="25.5" x14ac:dyDescent="0.25">
      <c r="A126" s="76"/>
      <c r="B126" s="76"/>
      <c r="C126" s="15" t="s">
        <v>227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1:18" ht="25.5" x14ac:dyDescent="0.25">
      <c r="A127" s="14">
        <v>88</v>
      </c>
      <c r="B127" s="15" t="s">
        <v>228</v>
      </c>
      <c r="C127" s="15" t="s">
        <v>229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</row>
    <row r="128" spans="1:18" ht="38.25" x14ac:dyDescent="0.25">
      <c r="A128" s="75">
        <v>93</v>
      </c>
      <c r="B128" s="75" t="s">
        <v>230</v>
      </c>
      <c r="C128" s="15" t="s">
        <v>231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</row>
    <row r="129" spans="1:18" ht="38.25" x14ac:dyDescent="0.25">
      <c r="A129" s="50"/>
      <c r="B129" s="50"/>
      <c r="C129" s="15" t="s">
        <v>232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</row>
    <row r="130" spans="1:18" ht="38.25" x14ac:dyDescent="0.25">
      <c r="A130" s="50"/>
      <c r="B130" s="50"/>
      <c r="C130" s="15" t="s">
        <v>233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</row>
    <row r="131" spans="1:18" ht="38.25" x14ac:dyDescent="0.25">
      <c r="A131" s="50"/>
      <c r="B131" s="50"/>
      <c r="C131" s="15" t="s">
        <v>234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1:18" x14ac:dyDescent="0.25">
      <c r="A132" s="76"/>
      <c r="B132" s="76"/>
      <c r="C132" s="15" t="s">
        <v>235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</row>
    <row r="133" spans="1:18" ht="38.25" x14ac:dyDescent="0.25">
      <c r="A133" s="75">
        <v>95</v>
      </c>
      <c r="B133" s="75" t="s">
        <v>120</v>
      </c>
      <c r="C133" s="15" t="s">
        <v>236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</row>
    <row r="134" spans="1:18" x14ac:dyDescent="0.25">
      <c r="A134" s="76"/>
      <c r="B134" s="76"/>
      <c r="C134" s="15" t="s">
        <v>237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</row>
    <row r="135" spans="1:18" ht="25.5" x14ac:dyDescent="0.25">
      <c r="A135" s="75">
        <v>99</v>
      </c>
      <c r="B135" s="75" t="s">
        <v>97</v>
      </c>
      <c r="C135" s="15" t="s">
        <v>238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</row>
    <row r="136" spans="1:18" ht="25.5" x14ac:dyDescent="0.25">
      <c r="A136" s="50"/>
      <c r="B136" s="50"/>
      <c r="C136" s="15" t="s">
        <v>239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1:18" x14ac:dyDescent="0.25">
      <c r="A137" s="50"/>
      <c r="B137" s="50"/>
      <c r="C137" s="15" t="s">
        <v>240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</row>
    <row r="138" spans="1:18" ht="25.5" x14ac:dyDescent="0.25">
      <c r="A138" s="76"/>
      <c r="B138" s="76"/>
      <c r="C138" s="15" t="s">
        <v>241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</row>
    <row r="139" spans="1:18" ht="38.25" x14ac:dyDescent="0.25">
      <c r="A139" s="75">
        <v>101</v>
      </c>
      <c r="B139" s="75" t="s">
        <v>122</v>
      </c>
      <c r="C139" s="15" t="s">
        <v>242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</row>
    <row r="140" spans="1:18" ht="25.5" x14ac:dyDescent="0.25">
      <c r="A140" s="76"/>
      <c r="B140" s="76"/>
      <c r="C140" s="15" t="s">
        <v>243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</row>
    <row r="141" spans="1:18" ht="25.5" x14ac:dyDescent="0.25">
      <c r="A141" s="14">
        <v>102</v>
      </c>
      <c r="B141" s="15" t="s">
        <v>244</v>
      </c>
      <c r="C141" s="15" t="s">
        <v>245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1:18" x14ac:dyDescent="0.25">
      <c r="A142" s="75">
        <v>106</v>
      </c>
      <c r="B142" s="75" t="s">
        <v>246</v>
      </c>
      <c r="C142" s="15" t="s">
        <v>247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</row>
    <row r="143" spans="1:18" x14ac:dyDescent="0.25">
      <c r="A143" s="50"/>
      <c r="B143" s="50"/>
      <c r="C143" s="15" t="s">
        <v>248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</row>
    <row r="144" spans="1:18" ht="25.5" x14ac:dyDescent="0.25">
      <c r="A144" s="50"/>
      <c r="B144" s="50"/>
      <c r="C144" s="15" t="s">
        <v>249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</row>
    <row r="145" spans="1:18" ht="25.5" x14ac:dyDescent="0.25">
      <c r="A145" s="76"/>
      <c r="B145" s="76"/>
      <c r="C145" s="15" t="s">
        <v>250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</row>
    <row r="146" spans="1:18" ht="25.5" x14ac:dyDescent="0.25">
      <c r="A146" s="75">
        <v>108</v>
      </c>
      <c r="B146" s="75" t="s">
        <v>251</v>
      </c>
      <c r="C146" s="15" t="s">
        <v>252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1:18" x14ac:dyDescent="0.25">
      <c r="A147" s="76"/>
      <c r="B147" s="76"/>
      <c r="C147" s="15" t="s">
        <v>253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</row>
    <row r="148" spans="1:18" ht="25.5" x14ac:dyDescent="0.25">
      <c r="A148" s="75">
        <v>110</v>
      </c>
      <c r="B148" s="75" t="s">
        <v>254</v>
      </c>
      <c r="C148" s="15" t="s">
        <v>255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</row>
    <row r="149" spans="1:18" x14ac:dyDescent="0.25">
      <c r="A149" s="76"/>
      <c r="B149" s="76"/>
      <c r="C149" s="15" t="s">
        <v>256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</row>
    <row r="150" spans="1:18" ht="25.5" x14ac:dyDescent="0.25">
      <c r="A150" s="14">
        <v>111</v>
      </c>
      <c r="B150" s="15" t="s">
        <v>257</v>
      </c>
      <c r="C150" s="15" t="s">
        <v>258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</row>
    <row r="151" spans="1:18" ht="25.5" x14ac:dyDescent="0.25">
      <c r="A151" s="17">
        <v>111</v>
      </c>
      <c r="B151" s="18" t="s">
        <v>0</v>
      </c>
      <c r="C151" s="18" t="s">
        <v>259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</row>
    <row r="152" spans="1:18" ht="3.6" customHeight="1" x14ac:dyDescent="0.25">
      <c r="A152" s="24" t="s">
        <v>0</v>
      </c>
      <c r="B152" s="24" t="s">
        <v>0</v>
      </c>
      <c r="C152" s="24" t="s">
        <v>0</v>
      </c>
      <c r="D152" s="24" t="s">
        <v>0</v>
      </c>
      <c r="E152" s="24" t="s">
        <v>0</v>
      </c>
      <c r="F152" s="24" t="s">
        <v>0</v>
      </c>
      <c r="G152" s="24" t="s">
        <v>0</v>
      </c>
      <c r="H152" s="24" t="s">
        <v>0</v>
      </c>
      <c r="I152" s="24" t="s">
        <v>0</v>
      </c>
      <c r="J152" s="24" t="s">
        <v>0</v>
      </c>
      <c r="K152" s="24" t="s">
        <v>0</v>
      </c>
      <c r="L152" s="24" t="s">
        <v>0</v>
      </c>
      <c r="M152" s="24" t="s">
        <v>0</v>
      </c>
      <c r="N152" s="24" t="s">
        <v>0</v>
      </c>
      <c r="O152" s="24" t="s">
        <v>0</v>
      </c>
      <c r="P152" s="24" t="s">
        <v>0</v>
      </c>
      <c r="Q152" s="24" t="s">
        <v>0</v>
      </c>
      <c r="R152" s="24" t="s">
        <v>0</v>
      </c>
    </row>
    <row r="153" spans="1:18" x14ac:dyDescent="0.25">
      <c r="A153" s="22">
        <v>138</v>
      </c>
      <c r="B153" s="23" t="s">
        <v>0</v>
      </c>
      <c r="C153" s="23" t="s">
        <v>260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</row>
  </sheetData>
  <mergeCells count="87">
    <mergeCell ref="A148:A149"/>
    <mergeCell ref="B148:B149"/>
    <mergeCell ref="A139:A140"/>
    <mergeCell ref="B139:B140"/>
    <mergeCell ref="A142:A145"/>
    <mergeCell ref="B142:B145"/>
    <mergeCell ref="A146:A147"/>
    <mergeCell ref="B146:B147"/>
    <mergeCell ref="A128:A132"/>
    <mergeCell ref="B128:B132"/>
    <mergeCell ref="A133:A134"/>
    <mergeCell ref="B133:B134"/>
    <mergeCell ref="A135:A138"/>
    <mergeCell ref="B135:B138"/>
    <mergeCell ref="A116:A121"/>
    <mergeCell ref="B116:B121"/>
    <mergeCell ref="A122:A123"/>
    <mergeCell ref="B122:B123"/>
    <mergeCell ref="A124:A126"/>
    <mergeCell ref="B124:B126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G7:I7"/>
    <mergeCell ref="J7:L7"/>
    <mergeCell ref="M7:O7"/>
    <mergeCell ref="P7:R7"/>
    <mergeCell ref="A10:A11"/>
    <mergeCell ref="B10:B11"/>
    <mergeCell ref="G5:L5"/>
    <mergeCell ref="M5:R5"/>
    <mergeCell ref="D6:F6"/>
    <mergeCell ref="G6:I6"/>
    <mergeCell ref="J6:L6"/>
    <mergeCell ref="M6:O6"/>
    <mergeCell ref="P6:R6"/>
    <mergeCell ref="A3:C3"/>
    <mergeCell ref="A4:A8"/>
    <mergeCell ref="B4:B8"/>
    <mergeCell ref="C4:C8"/>
    <mergeCell ref="D5:F5"/>
    <mergeCell ref="D7:F7"/>
  </mergeCells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D153"/>
  <sheetViews>
    <sheetView showGridLines="0" topLeftCell="A136" workbookViewId="0">
      <selection activeCell="A154" sqref="A154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38.140625" customWidth="1"/>
  </cols>
  <sheetData>
    <row r="1" spans="1:30" ht="3.4" customHeight="1" x14ac:dyDescent="0.25"/>
    <row r="2" spans="1:30" ht="0" hidden="1" customHeight="1" x14ac:dyDescent="0.25"/>
    <row r="3" spans="1:30" ht="18" customHeight="1" x14ac:dyDescent="0.25">
      <c r="A3" s="45" t="s">
        <v>708</v>
      </c>
      <c r="B3" s="42"/>
      <c r="C3" s="42"/>
    </row>
    <row r="4" spans="1:30" ht="22.5" x14ac:dyDescent="0.25">
      <c r="A4" s="83" t="s">
        <v>58</v>
      </c>
      <c r="B4" s="84" t="s">
        <v>59</v>
      </c>
      <c r="C4" s="84" t="s">
        <v>60</v>
      </c>
      <c r="D4" s="25" t="s">
        <v>709</v>
      </c>
      <c r="E4" s="25" t="s">
        <v>709</v>
      </c>
      <c r="F4" s="26" t="s">
        <v>709</v>
      </c>
      <c r="G4" s="25" t="s">
        <v>710</v>
      </c>
      <c r="H4" s="25" t="s">
        <v>710</v>
      </c>
      <c r="I4" s="25" t="s">
        <v>710</v>
      </c>
      <c r="J4" s="25" t="s">
        <v>711</v>
      </c>
      <c r="K4" s="25" t="s">
        <v>711</v>
      </c>
      <c r="L4" s="25" t="s">
        <v>711</v>
      </c>
      <c r="M4" s="25" t="s">
        <v>712</v>
      </c>
      <c r="N4" s="25" t="s">
        <v>712</v>
      </c>
      <c r="O4" s="25" t="s">
        <v>712</v>
      </c>
      <c r="P4" s="25" t="s">
        <v>713</v>
      </c>
      <c r="Q4" s="25" t="s">
        <v>713</v>
      </c>
      <c r="R4" s="25" t="s">
        <v>713</v>
      </c>
      <c r="S4" s="25" t="s">
        <v>714</v>
      </c>
      <c r="T4" s="25" t="s">
        <v>714</v>
      </c>
      <c r="U4" s="25" t="s">
        <v>714</v>
      </c>
      <c r="V4" s="25" t="s">
        <v>715</v>
      </c>
      <c r="W4" s="25" t="s">
        <v>715</v>
      </c>
      <c r="X4" s="25" t="s">
        <v>715</v>
      </c>
      <c r="Y4" s="25" t="s">
        <v>716</v>
      </c>
      <c r="Z4" s="25" t="s">
        <v>716</v>
      </c>
      <c r="AA4" s="25" t="s">
        <v>716</v>
      </c>
      <c r="AB4" s="25" t="s">
        <v>717</v>
      </c>
      <c r="AC4" s="25" t="s">
        <v>717</v>
      </c>
      <c r="AD4" s="26" t="s">
        <v>717</v>
      </c>
    </row>
    <row r="5" spans="1:30" x14ac:dyDescent="0.25">
      <c r="A5" s="47"/>
      <c r="B5" s="50"/>
      <c r="C5" s="50"/>
      <c r="D5" s="89" t="s">
        <v>718</v>
      </c>
      <c r="E5" s="60"/>
      <c r="F5" s="61"/>
      <c r="G5" s="86" t="s">
        <v>71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6"/>
    </row>
    <row r="6" spans="1:30" x14ac:dyDescent="0.25">
      <c r="A6" s="47"/>
      <c r="B6" s="50"/>
      <c r="C6" s="50"/>
      <c r="D6" s="92" t="s">
        <v>719</v>
      </c>
      <c r="E6" s="68"/>
      <c r="F6" s="69"/>
      <c r="G6" s="88" t="s">
        <v>720</v>
      </c>
      <c r="H6" s="65"/>
      <c r="I6" s="74"/>
      <c r="J6" s="88" t="s">
        <v>721</v>
      </c>
      <c r="K6" s="65"/>
      <c r="L6" s="74"/>
      <c r="M6" s="88" t="s">
        <v>722</v>
      </c>
      <c r="N6" s="65"/>
      <c r="O6" s="74"/>
      <c r="P6" s="88" t="s">
        <v>723</v>
      </c>
      <c r="Q6" s="65"/>
      <c r="R6" s="74"/>
      <c r="S6" s="88" t="s">
        <v>724</v>
      </c>
      <c r="T6" s="65"/>
      <c r="U6" s="74"/>
      <c r="V6" s="88" t="s">
        <v>725</v>
      </c>
      <c r="W6" s="65"/>
      <c r="X6" s="74"/>
      <c r="Y6" s="88" t="s">
        <v>726</v>
      </c>
      <c r="Z6" s="65"/>
      <c r="AA6" s="74"/>
      <c r="AB6" s="86" t="s">
        <v>419</v>
      </c>
      <c r="AC6" s="65"/>
      <c r="AD6" s="66"/>
    </row>
    <row r="7" spans="1:30" ht="22.5" x14ac:dyDescent="0.25">
      <c r="A7" s="48"/>
      <c r="B7" s="51"/>
      <c r="C7" s="51"/>
      <c r="D7" s="30" t="s">
        <v>77</v>
      </c>
      <c r="E7" s="30" t="s">
        <v>388</v>
      </c>
      <c r="F7" s="31" t="s">
        <v>389</v>
      </c>
      <c r="G7" s="30" t="s">
        <v>77</v>
      </c>
      <c r="H7" s="30" t="s">
        <v>388</v>
      </c>
      <c r="I7" s="30" t="s">
        <v>389</v>
      </c>
      <c r="J7" s="30" t="s">
        <v>77</v>
      </c>
      <c r="K7" s="30" t="s">
        <v>388</v>
      </c>
      <c r="L7" s="30" t="s">
        <v>389</v>
      </c>
      <c r="M7" s="30" t="s">
        <v>77</v>
      </c>
      <c r="N7" s="30" t="s">
        <v>388</v>
      </c>
      <c r="O7" s="30" t="s">
        <v>389</v>
      </c>
      <c r="P7" s="30" t="s">
        <v>77</v>
      </c>
      <c r="Q7" s="30" t="s">
        <v>388</v>
      </c>
      <c r="R7" s="30" t="s">
        <v>389</v>
      </c>
      <c r="S7" s="30" t="s">
        <v>77</v>
      </c>
      <c r="T7" s="30" t="s">
        <v>388</v>
      </c>
      <c r="U7" s="30" t="s">
        <v>389</v>
      </c>
      <c r="V7" s="30" t="s">
        <v>77</v>
      </c>
      <c r="W7" s="30" t="s">
        <v>388</v>
      </c>
      <c r="X7" s="30" t="s">
        <v>389</v>
      </c>
      <c r="Y7" s="30" t="s">
        <v>77</v>
      </c>
      <c r="Z7" s="30" t="s">
        <v>388</v>
      </c>
      <c r="AA7" s="30" t="s">
        <v>389</v>
      </c>
      <c r="AB7" s="30" t="s">
        <v>77</v>
      </c>
      <c r="AC7" s="30" t="s">
        <v>388</v>
      </c>
      <c r="AD7" s="31" t="s">
        <v>389</v>
      </c>
    </row>
    <row r="8" spans="1:30" x14ac:dyDescent="0.25">
      <c r="A8" s="14">
        <v>1</v>
      </c>
      <c r="B8" s="15" t="s">
        <v>80</v>
      </c>
      <c r="C8" s="15" t="s">
        <v>81</v>
      </c>
      <c r="D8" s="16">
        <v>54</v>
      </c>
      <c r="E8" s="16">
        <v>31</v>
      </c>
      <c r="F8" s="16">
        <v>23</v>
      </c>
      <c r="G8" s="16">
        <v>23</v>
      </c>
      <c r="H8" s="16">
        <v>11</v>
      </c>
      <c r="I8" s="16">
        <v>12</v>
      </c>
      <c r="J8" s="16">
        <v>17</v>
      </c>
      <c r="K8" s="16">
        <v>12</v>
      </c>
      <c r="L8" s="16">
        <v>5</v>
      </c>
      <c r="M8" s="16">
        <v>6</v>
      </c>
      <c r="N8" s="16">
        <v>2</v>
      </c>
      <c r="O8" s="16">
        <v>4</v>
      </c>
      <c r="P8" s="16">
        <v>1</v>
      </c>
      <c r="Q8" s="16">
        <v>1</v>
      </c>
      <c r="R8" s="16">
        <v>0</v>
      </c>
      <c r="S8" s="16">
        <v>1</v>
      </c>
      <c r="T8" s="16">
        <v>1</v>
      </c>
      <c r="U8" s="16">
        <v>0</v>
      </c>
      <c r="V8" s="16">
        <v>4</v>
      </c>
      <c r="W8" s="16">
        <v>3</v>
      </c>
      <c r="X8" s="16">
        <v>1</v>
      </c>
      <c r="Y8" s="16">
        <v>2</v>
      </c>
      <c r="Z8" s="16">
        <v>1</v>
      </c>
      <c r="AA8" s="16">
        <v>1</v>
      </c>
      <c r="AB8" s="16">
        <v>0</v>
      </c>
      <c r="AC8" s="16">
        <v>0</v>
      </c>
      <c r="AD8" s="16">
        <v>0</v>
      </c>
    </row>
    <row r="9" spans="1:30" ht="25.5" x14ac:dyDescent="0.25">
      <c r="A9" s="75">
        <v>3</v>
      </c>
      <c r="B9" s="75" t="s">
        <v>82</v>
      </c>
      <c r="C9" s="15" t="s">
        <v>83</v>
      </c>
      <c r="D9" s="16">
        <v>4</v>
      </c>
      <c r="E9" s="16">
        <v>3</v>
      </c>
      <c r="F9" s="16">
        <v>1</v>
      </c>
      <c r="G9" s="16">
        <v>3</v>
      </c>
      <c r="H9" s="16">
        <v>2</v>
      </c>
      <c r="I9" s="16">
        <v>1</v>
      </c>
      <c r="J9" s="16">
        <v>1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</row>
    <row r="10" spans="1:30" ht="25.5" x14ac:dyDescent="0.25">
      <c r="A10" s="76"/>
      <c r="B10" s="76"/>
      <c r="C10" s="15" t="s">
        <v>84</v>
      </c>
      <c r="D10" s="16">
        <v>9</v>
      </c>
      <c r="E10" s="16">
        <v>3</v>
      </c>
      <c r="F10" s="16">
        <v>6</v>
      </c>
      <c r="G10" s="16">
        <v>4</v>
      </c>
      <c r="H10" s="16">
        <v>1</v>
      </c>
      <c r="I10" s="16">
        <v>3</v>
      </c>
      <c r="J10" s="16">
        <v>3</v>
      </c>
      <c r="K10" s="16">
        <v>1</v>
      </c>
      <c r="L10" s="16">
        <v>2</v>
      </c>
      <c r="M10" s="16">
        <v>2</v>
      </c>
      <c r="N10" s="16">
        <v>1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</row>
    <row r="11" spans="1:30" x14ac:dyDescent="0.25">
      <c r="A11" s="14">
        <v>4</v>
      </c>
      <c r="B11" s="15" t="s">
        <v>85</v>
      </c>
      <c r="C11" s="15" t="s">
        <v>86</v>
      </c>
      <c r="D11" s="16">
        <v>78</v>
      </c>
      <c r="E11" s="16">
        <v>52</v>
      </c>
      <c r="F11" s="16">
        <v>26</v>
      </c>
      <c r="G11" s="16">
        <v>32</v>
      </c>
      <c r="H11" s="16">
        <v>18</v>
      </c>
      <c r="I11" s="16">
        <v>14</v>
      </c>
      <c r="J11" s="16">
        <v>27</v>
      </c>
      <c r="K11" s="16">
        <v>18</v>
      </c>
      <c r="L11" s="16">
        <v>9</v>
      </c>
      <c r="M11" s="16">
        <v>10</v>
      </c>
      <c r="N11" s="16">
        <v>8</v>
      </c>
      <c r="O11" s="16">
        <v>2</v>
      </c>
      <c r="P11" s="16">
        <v>0</v>
      </c>
      <c r="Q11" s="16">
        <v>0</v>
      </c>
      <c r="R11" s="16">
        <v>0</v>
      </c>
      <c r="S11" s="16">
        <v>7</v>
      </c>
      <c r="T11" s="16">
        <v>6</v>
      </c>
      <c r="U11" s="16">
        <v>1</v>
      </c>
      <c r="V11" s="16">
        <v>2</v>
      </c>
      <c r="W11" s="16">
        <v>2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</row>
    <row r="12" spans="1:30" ht="25.5" x14ac:dyDescent="0.25">
      <c r="A12" s="14">
        <v>5</v>
      </c>
      <c r="B12" s="15" t="s">
        <v>87</v>
      </c>
      <c r="C12" s="15" t="s">
        <v>88</v>
      </c>
      <c r="D12" s="16">
        <v>6</v>
      </c>
      <c r="E12" s="16">
        <v>2</v>
      </c>
      <c r="F12" s="16">
        <v>4</v>
      </c>
      <c r="G12" s="16">
        <v>2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3</v>
      </c>
      <c r="N12" s="16">
        <v>1</v>
      </c>
      <c r="O12" s="16">
        <v>2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</v>
      </c>
      <c r="Z12" s="16">
        <v>0</v>
      </c>
      <c r="AA12" s="16">
        <v>1</v>
      </c>
      <c r="AB12" s="16">
        <v>0</v>
      </c>
      <c r="AC12" s="16">
        <v>0</v>
      </c>
      <c r="AD12" s="16">
        <v>0</v>
      </c>
    </row>
    <row r="13" spans="1:30" ht="51" x14ac:dyDescent="0.25">
      <c r="A13" s="14">
        <v>6</v>
      </c>
      <c r="B13" s="15" t="s">
        <v>89</v>
      </c>
      <c r="C13" s="15" t="s">
        <v>90</v>
      </c>
      <c r="D13" s="16">
        <v>28</v>
      </c>
      <c r="E13" s="16">
        <v>17</v>
      </c>
      <c r="F13" s="16">
        <v>11</v>
      </c>
      <c r="G13" s="16">
        <v>8</v>
      </c>
      <c r="H13" s="16">
        <v>3</v>
      </c>
      <c r="I13" s="16">
        <v>5</v>
      </c>
      <c r="J13" s="16">
        <v>0</v>
      </c>
      <c r="K13" s="16">
        <v>0</v>
      </c>
      <c r="L13" s="16">
        <v>0</v>
      </c>
      <c r="M13" s="16">
        <v>11</v>
      </c>
      <c r="N13" s="16">
        <v>7</v>
      </c>
      <c r="O13" s="16">
        <v>4</v>
      </c>
      <c r="P13" s="16">
        <v>2</v>
      </c>
      <c r="Q13" s="16">
        <v>2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7</v>
      </c>
      <c r="Z13" s="16">
        <v>5</v>
      </c>
      <c r="AA13" s="16">
        <v>2</v>
      </c>
      <c r="AB13" s="16">
        <v>0</v>
      </c>
      <c r="AC13" s="16">
        <v>0</v>
      </c>
      <c r="AD13" s="16">
        <v>0</v>
      </c>
    </row>
    <row r="14" spans="1:30" x14ac:dyDescent="0.25">
      <c r="A14" s="14">
        <v>7</v>
      </c>
      <c r="B14" s="15" t="s">
        <v>91</v>
      </c>
      <c r="C14" s="15" t="s">
        <v>92</v>
      </c>
      <c r="D14" s="16">
        <v>41</v>
      </c>
      <c r="E14" s="16">
        <v>22</v>
      </c>
      <c r="F14" s="16">
        <v>19</v>
      </c>
      <c r="G14" s="16">
        <v>19</v>
      </c>
      <c r="H14" s="16">
        <v>10</v>
      </c>
      <c r="I14" s="16">
        <v>9</v>
      </c>
      <c r="J14" s="16">
        <v>15</v>
      </c>
      <c r="K14" s="16">
        <v>8</v>
      </c>
      <c r="L14" s="16">
        <v>7</v>
      </c>
      <c r="M14" s="16">
        <v>0</v>
      </c>
      <c r="N14" s="16">
        <v>0</v>
      </c>
      <c r="O14" s="16">
        <v>0</v>
      </c>
      <c r="P14" s="16">
        <v>2</v>
      </c>
      <c r="Q14" s="16">
        <v>0</v>
      </c>
      <c r="R14" s="16">
        <v>2</v>
      </c>
      <c r="S14" s="16">
        <v>0</v>
      </c>
      <c r="T14" s="16">
        <v>0</v>
      </c>
      <c r="U14" s="16">
        <v>0</v>
      </c>
      <c r="V14" s="16">
        <v>5</v>
      </c>
      <c r="W14" s="16">
        <v>4</v>
      </c>
      <c r="X14" s="16">
        <v>1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ht="38.25" x14ac:dyDescent="0.25">
      <c r="A15" s="14">
        <v>8</v>
      </c>
      <c r="B15" s="15" t="s">
        <v>93</v>
      </c>
      <c r="C15" s="15" t="s">
        <v>94</v>
      </c>
      <c r="D15" s="16">
        <v>11</v>
      </c>
      <c r="E15" s="16">
        <v>9</v>
      </c>
      <c r="F15" s="16">
        <v>2</v>
      </c>
      <c r="G15" s="16">
        <v>4</v>
      </c>
      <c r="H15" s="16">
        <v>3</v>
      </c>
      <c r="I15" s="16">
        <v>1</v>
      </c>
      <c r="J15" s="16">
        <v>1</v>
      </c>
      <c r="K15" s="16">
        <v>1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5</v>
      </c>
      <c r="Z15" s="16">
        <v>4</v>
      </c>
      <c r="AA15" s="16">
        <v>1</v>
      </c>
      <c r="AB15" s="16">
        <v>0</v>
      </c>
      <c r="AC15" s="16">
        <v>0</v>
      </c>
      <c r="AD15" s="16">
        <v>0</v>
      </c>
    </row>
    <row r="16" spans="1:30" x14ac:dyDescent="0.25">
      <c r="A16" s="14">
        <v>9</v>
      </c>
      <c r="B16" s="15" t="s">
        <v>95</v>
      </c>
      <c r="C16" s="15" t="s">
        <v>96</v>
      </c>
      <c r="D16" s="16">
        <v>95</v>
      </c>
      <c r="E16" s="16">
        <v>56</v>
      </c>
      <c r="F16" s="16">
        <v>39</v>
      </c>
      <c r="G16" s="16">
        <v>21</v>
      </c>
      <c r="H16" s="16">
        <v>6</v>
      </c>
      <c r="I16" s="16">
        <v>15</v>
      </c>
      <c r="J16" s="16">
        <v>72</v>
      </c>
      <c r="K16" s="16">
        <v>49</v>
      </c>
      <c r="L16" s="16">
        <v>23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0</v>
      </c>
      <c r="AA16" s="16">
        <v>1</v>
      </c>
      <c r="AB16" s="16">
        <v>0</v>
      </c>
      <c r="AC16" s="16">
        <v>0</v>
      </c>
      <c r="AD16" s="16">
        <v>0</v>
      </c>
    </row>
    <row r="17" spans="1:30" ht="25.5" x14ac:dyDescent="0.25">
      <c r="A17" s="14">
        <v>10</v>
      </c>
      <c r="B17" s="15" t="s">
        <v>97</v>
      </c>
      <c r="C17" s="15" t="s">
        <v>98</v>
      </c>
      <c r="D17" s="16">
        <v>38</v>
      </c>
      <c r="E17" s="16">
        <v>13</v>
      </c>
      <c r="F17" s="16">
        <v>25</v>
      </c>
      <c r="G17" s="16">
        <v>16</v>
      </c>
      <c r="H17" s="16">
        <v>5</v>
      </c>
      <c r="I17" s="16">
        <v>11</v>
      </c>
      <c r="J17" s="16">
        <v>4</v>
      </c>
      <c r="K17" s="16">
        <v>3</v>
      </c>
      <c r="L17" s="16">
        <v>1</v>
      </c>
      <c r="M17" s="16">
        <v>6</v>
      </c>
      <c r="N17" s="16">
        <v>3</v>
      </c>
      <c r="O17" s="16">
        <v>3</v>
      </c>
      <c r="P17" s="16">
        <v>11</v>
      </c>
      <c r="Q17" s="16">
        <v>1</v>
      </c>
      <c r="R17" s="16">
        <v>10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6">
        <v>0</v>
      </c>
      <c r="AB17" s="16">
        <v>0</v>
      </c>
      <c r="AC17" s="16">
        <v>0</v>
      </c>
      <c r="AD17" s="16">
        <v>0</v>
      </c>
    </row>
    <row r="18" spans="1:30" ht="25.5" x14ac:dyDescent="0.25">
      <c r="A18" s="17">
        <v>10</v>
      </c>
      <c r="B18" s="18" t="s">
        <v>0</v>
      </c>
      <c r="C18" s="18" t="s">
        <v>99</v>
      </c>
      <c r="D18" s="19">
        <v>364</v>
      </c>
      <c r="E18" s="19">
        <v>208</v>
      </c>
      <c r="F18" s="19">
        <v>156</v>
      </c>
      <c r="G18" s="19">
        <v>132</v>
      </c>
      <c r="H18" s="19">
        <v>60</v>
      </c>
      <c r="I18" s="19">
        <v>72</v>
      </c>
      <c r="J18" s="19">
        <v>140</v>
      </c>
      <c r="K18" s="19">
        <v>93</v>
      </c>
      <c r="L18" s="19">
        <v>47</v>
      </c>
      <c r="M18" s="19">
        <v>40</v>
      </c>
      <c r="N18" s="19">
        <v>24</v>
      </c>
      <c r="O18" s="19">
        <v>16</v>
      </c>
      <c r="P18" s="19">
        <v>16</v>
      </c>
      <c r="Q18" s="19">
        <v>4</v>
      </c>
      <c r="R18" s="19">
        <v>12</v>
      </c>
      <c r="S18" s="19">
        <v>8</v>
      </c>
      <c r="T18" s="19">
        <v>7</v>
      </c>
      <c r="U18" s="19">
        <v>1</v>
      </c>
      <c r="V18" s="19">
        <v>11</v>
      </c>
      <c r="W18" s="19">
        <v>9</v>
      </c>
      <c r="X18" s="19">
        <v>2</v>
      </c>
      <c r="Y18" s="19">
        <v>17</v>
      </c>
      <c r="Z18" s="19">
        <v>11</v>
      </c>
      <c r="AA18" s="19">
        <v>6</v>
      </c>
      <c r="AB18" s="19">
        <v>0</v>
      </c>
      <c r="AC18" s="19">
        <v>0</v>
      </c>
      <c r="AD18" s="19">
        <v>0</v>
      </c>
    </row>
    <row r="19" spans="1:30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</row>
    <row r="20" spans="1:30" ht="38.25" x14ac:dyDescent="0.25">
      <c r="A20" s="75">
        <v>2</v>
      </c>
      <c r="B20" s="75" t="s">
        <v>82</v>
      </c>
      <c r="C20" s="15" t="s">
        <v>100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38.25" x14ac:dyDescent="0.25">
      <c r="A21" s="76"/>
      <c r="B21" s="76"/>
      <c r="C21" s="15" t="s">
        <v>101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25.5" x14ac:dyDescent="0.25">
      <c r="A22" s="14">
        <v>3</v>
      </c>
      <c r="B22" s="15" t="s">
        <v>85</v>
      </c>
      <c r="C22" s="15" t="s">
        <v>102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51" x14ac:dyDescent="0.25">
      <c r="A23" s="14">
        <v>4</v>
      </c>
      <c r="B23" s="15" t="s">
        <v>89</v>
      </c>
      <c r="C23" s="15" t="s">
        <v>103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25.5" x14ac:dyDescent="0.25">
      <c r="A24" s="14">
        <v>5</v>
      </c>
      <c r="B24" s="15" t="s">
        <v>104</v>
      </c>
      <c r="C24" s="15" t="s">
        <v>105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x14ac:dyDescent="0.25">
      <c r="A25" s="75">
        <v>7</v>
      </c>
      <c r="B25" s="75" t="s">
        <v>93</v>
      </c>
      <c r="C25" s="15" t="s">
        <v>106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38.25" x14ac:dyDescent="0.25">
      <c r="A26" s="76"/>
      <c r="B26" s="76"/>
      <c r="C26" s="15" t="s">
        <v>107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25.5" x14ac:dyDescent="0.25">
      <c r="A27" s="14">
        <v>8</v>
      </c>
      <c r="B27" s="15" t="s">
        <v>108</v>
      </c>
      <c r="C27" s="15" t="s">
        <v>109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25.5" x14ac:dyDescent="0.25">
      <c r="A28" s="14">
        <v>9</v>
      </c>
      <c r="B28" s="15" t="s">
        <v>110</v>
      </c>
      <c r="C28" s="15" t="s">
        <v>111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x14ac:dyDescent="0.25">
      <c r="A29" s="14">
        <v>10</v>
      </c>
      <c r="B29" s="15" t="s">
        <v>112</v>
      </c>
      <c r="C29" s="15" t="s">
        <v>113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25.5" x14ac:dyDescent="0.25">
      <c r="A30" s="75">
        <v>12</v>
      </c>
      <c r="B30" s="75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5.5" x14ac:dyDescent="0.25">
      <c r="A31" s="76"/>
      <c r="B31" s="76"/>
      <c r="C31" s="15" t="s">
        <v>116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25.5" x14ac:dyDescent="0.25">
      <c r="A32" s="14">
        <v>13</v>
      </c>
      <c r="B32" s="15" t="s">
        <v>117</v>
      </c>
      <c r="C32" s="15" t="s">
        <v>118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25.5" x14ac:dyDescent="0.25">
      <c r="A33" s="14">
        <v>14</v>
      </c>
      <c r="B33" s="15" t="s">
        <v>95</v>
      </c>
      <c r="C33" s="15" t="s">
        <v>119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x14ac:dyDescent="0.25">
      <c r="A34" s="14">
        <v>15</v>
      </c>
      <c r="B34" s="15" t="s">
        <v>120</v>
      </c>
      <c r="C34" s="15" t="s">
        <v>121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ht="38.25" x14ac:dyDescent="0.25">
      <c r="A35" s="14">
        <v>16</v>
      </c>
      <c r="B35" s="15" t="s">
        <v>122</v>
      </c>
      <c r="C35" s="15" t="s">
        <v>123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</row>
    <row r="36" spans="1:30" x14ac:dyDescent="0.25">
      <c r="A36" s="15">
        <v>17</v>
      </c>
      <c r="B36" s="15" t="s">
        <v>254</v>
      </c>
      <c r="C36" s="15" t="s">
        <v>256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25.5" x14ac:dyDescent="0.25">
      <c r="A37" s="18">
        <v>17</v>
      </c>
      <c r="B37" s="18" t="s">
        <v>0</v>
      </c>
      <c r="C37" s="18" t="s">
        <v>124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</row>
    <row r="38" spans="1:30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</row>
    <row r="39" spans="1:30" x14ac:dyDescent="0.25">
      <c r="A39" s="75">
        <v>5</v>
      </c>
      <c r="B39" s="75" t="s">
        <v>80</v>
      </c>
      <c r="C39" s="15" t="s">
        <v>125</v>
      </c>
      <c r="D39" s="16">
        <v>60</v>
      </c>
      <c r="E39" s="16">
        <v>23</v>
      </c>
      <c r="F39" s="16">
        <v>37</v>
      </c>
      <c r="G39" s="16">
        <v>38</v>
      </c>
      <c r="H39" s="16">
        <v>11</v>
      </c>
      <c r="I39" s="16">
        <v>27</v>
      </c>
      <c r="J39" s="16">
        <v>1</v>
      </c>
      <c r="K39" s="16">
        <v>1</v>
      </c>
      <c r="L39" s="16">
        <v>0</v>
      </c>
      <c r="M39" s="16">
        <v>0</v>
      </c>
      <c r="N39" s="16">
        <v>0</v>
      </c>
      <c r="O39" s="16">
        <v>0</v>
      </c>
      <c r="P39" s="16">
        <v>21</v>
      </c>
      <c r="Q39" s="16">
        <v>11</v>
      </c>
      <c r="R39" s="16">
        <v>10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25.5" x14ac:dyDescent="0.25">
      <c r="A40" s="50"/>
      <c r="B40" s="50"/>
      <c r="C40" s="15" t="s">
        <v>126</v>
      </c>
      <c r="D40" s="16">
        <v>14</v>
      </c>
      <c r="E40" s="16">
        <v>5</v>
      </c>
      <c r="F40" s="16">
        <v>9</v>
      </c>
      <c r="G40" s="16">
        <v>14</v>
      </c>
      <c r="H40" s="16">
        <v>5</v>
      </c>
      <c r="I40" s="16">
        <v>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25.5" x14ac:dyDescent="0.25">
      <c r="A41" s="50"/>
      <c r="B41" s="50"/>
      <c r="C41" s="15" t="s">
        <v>127</v>
      </c>
      <c r="D41" s="16">
        <v>137</v>
      </c>
      <c r="E41" s="16">
        <v>42</v>
      </c>
      <c r="F41" s="16">
        <v>95</v>
      </c>
      <c r="G41" s="16">
        <v>135</v>
      </c>
      <c r="H41" s="16">
        <v>41</v>
      </c>
      <c r="I41" s="16">
        <v>94</v>
      </c>
      <c r="J41" s="16">
        <v>2</v>
      </c>
      <c r="K41" s="16">
        <v>1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25.5" x14ac:dyDescent="0.25">
      <c r="A42" s="50"/>
      <c r="B42" s="50"/>
      <c r="C42" s="15" t="s">
        <v>128</v>
      </c>
      <c r="D42" s="16">
        <v>26</v>
      </c>
      <c r="E42" s="16">
        <v>18</v>
      </c>
      <c r="F42" s="16">
        <v>8</v>
      </c>
      <c r="G42" s="16">
        <v>26</v>
      </c>
      <c r="H42" s="16">
        <v>18</v>
      </c>
      <c r="I42" s="16">
        <v>8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x14ac:dyDescent="0.25">
      <c r="A43" s="76"/>
      <c r="B43" s="76"/>
      <c r="C43" s="15" t="s">
        <v>129</v>
      </c>
      <c r="D43" s="16">
        <v>27</v>
      </c>
      <c r="E43" s="16">
        <v>2</v>
      </c>
      <c r="F43" s="16">
        <v>25</v>
      </c>
      <c r="G43" s="16">
        <v>15</v>
      </c>
      <c r="H43" s="16">
        <v>2</v>
      </c>
      <c r="I43" s="16">
        <v>13</v>
      </c>
      <c r="J43" s="16">
        <v>0</v>
      </c>
      <c r="K43" s="16">
        <v>0</v>
      </c>
      <c r="L43" s="16">
        <v>0</v>
      </c>
      <c r="M43" s="16">
        <v>2</v>
      </c>
      <c r="N43" s="16">
        <v>0</v>
      </c>
      <c r="O43" s="16">
        <v>2</v>
      </c>
      <c r="P43" s="16">
        <v>9</v>
      </c>
      <c r="Q43" s="16">
        <v>0</v>
      </c>
      <c r="R43" s="16">
        <v>9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1</v>
      </c>
      <c r="AC43" s="16">
        <v>0</v>
      </c>
      <c r="AD43" s="16">
        <v>1</v>
      </c>
    </row>
    <row r="44" spans="1:30" ht="25.5" x14ac:dyDescent="0.25">
      <c r="A44" s="75">
        <v>7</v>
      </c>
      <c r="B44" s="75" t="s">
        <v>130</v>
      </c>
      <c r="C44" s="15" t="s">
        <v>131</v>
      </c>
      <c r="D44" s="16">
        <v>29</v>
      </c>
      <c r="E44" s="16">
        <v>12</v>
      </c>
      <c r="F44" s="16">
        <v>17</v>
      </c>
      <c r="G44" s="16">
        <v>14</v>
      </c>
      <c r="H44" s="16">
        <v>8</v>
      </c>
      <c r="I44" s="16">
        <v>6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15</v>
      </c>
      <c r="Q44" s="16">
        <v>4</v>
      </c>
      <c r="R44" s="16">
        <v>11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 x14ac:dyDescent="0.25">
      <c r="A45" s="76"/>
      <c r="B45" s="76"/>
      <c r="C45" s="15" t="s">
        <v>132</v>
      </c>
      <c r="D45" s="16">
        <v>19</v>
      </c>
      <c r="E45" s="16">
        <v>5</v>
      </c>
      <c r="F45" s="16">
        <v>14</v>
      </c>
      <c r="G45" s="16">
        <v>7</v>
      </c>
      <c r="H45" s="16">
        <v>2</v>
      </c>
      <c r="I45" s="16">
        <v>5</v>
      </c>
      <c r="J45" s="16">
        <v>4</v>
      </c>
      <c r="K45" s="16">
        <v>2</v>
      </c>
      <c r="L45" s="16">
        <v>2</v>
      </c>
      <c r="M45" s="16">
        <v>0</v>
      </c>
      <c r="N45" s="16">
        <v>0</v>
      </c>
      <c r="O45" s="16">
        <v>0</v>
      </c>
      <c r="P45" s="16">
        <v>8</v>
      </c>
      <c r="Q45" s="16">
        <v>1</v>
      </c>
      <c r="R45" s="16">
        <v>7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25.5" x14ac:dyDescent="0.25">
      <c r="A46" s="75">
        <v>9</v>
      </c>
      <c r="B46" s="75" t="s">
        <v>82</v>
      </c>
      <c r="C46" s="15" t="s">
        <v>133</v>
      </c>
      <c r="D46" s="16">
        <v>3</v>
      </c>
      <c r="E46" s="16">
        <v>1</v>
      </c>
      <c r="F46" s="16">
        <v>2</v>
      </c>
      <c r="G46" s="16">
        <v>3</v>
      </c>
      <c r="H46" s="16">
        <v>1</v>
      </c>
      <c r="I46" s="16">
        <v>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38.25" x14ac:dyDescent="0.25">
      <c r="A47" s="76"/>
      <c r="B47" s="76"/>
      <c r="C47" s="15" t="s">
        <v>134</v>
      </c>
      <c r="D47" s="16">
        <v>18</v>
      </c>
      <c r="E47" s="16">
        <v>7</v>
      </c>
      <c r="F47" s="16">
        <v>11</v>
      </c>
      <c r="G47" s="16">
        <v>17</v>
      </c>
      <c r="H47" s="16">
        <v>6</v>
      </c>
      <c r="I47" s="16">
        <v>11</v>
      </c>
      <c r="J47" s="16">
        <v>1</v>
      </c>
      <c r="K47" s="16">
        <v>1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x14ac:dyDescent="0.25">
      <c r="A48" s="75">
        <v>13</v>
      </c>
      <c r="B48" s="75" t="s">
        <v>135</v>
      </c>
      <c r="C48" s="15" t="s">
        <v>136</v>
      </c>
      <c r="D48" s="16">
        <v>80</v>
      </c>
      <c r="E48" s="16">
        <v>33</v>
      </c>
      <c r="F48" s="16">
        <v>47</v>
      </c>
      <c r="G48" s="16">
        <v>20</v>
      </c>
      <c r="H48" s="16">
        <v>12</v>
      </c>
      <c r="I48" s="16">
        <v>8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60</v>
      </c>
      <c r="Q48" s="16">
        <v>21</v>
      </c>
      <c r="R48" s="16">
        <v>39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x14ac:dyDescent="0.25">
      <c r="A49" s="50"/>
      <c r="B49" s="50"/>
      <c r="C49" s="15" t="s">
        <v>137</v>
      </c>
      <c r="D49" s="16">
        <v>20</v>
      </c>
      <c r="E49" s="16">
        <v>7</v>
      </c>
      <c r="F49" s="16">
        <v>13</v>
      </c>
      <c r="G49" s="16">
        <v>10</v>
      </c>
      <c r="H49" s="16">
        <v>4</v>
      </c>
      <c r="I49" s="16">
        <v>6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10</v>
      </c>
      <c r="Z49" s="16">
        <v>3</v>
      </c>
      <c r="AA49" s="16">
        <v>7</v>
      </c>
      <c r="AB49" s="16">
        <v>0</v>
      </c>
      <c r="AC49" s="16">
        <v>0</v>
      </c>
      <c r="AD49" s="16">
        <v>0</v>
      </c>
    </row>
    <row r="50" spans="1:30" x14ac:dyDescent="0.25">
      <c r="A50" s="50"/>
      <c r="B50" s="50"/>
      <c r="C50" s="15" t="s">
        <v>138</v>
      </c>
      <c r="D50" s="16">
        <v>11</v>
      </c>
      <c r="E50" s="16">
        <v>3</v>
      </c>
      <c r="F50" s="16">
        <v>8</v>
      </c>
      <c r="G50" s="16">
        <v>7</v>
      </c>
      <c r="H50" s="16">
        <v>2</v>
      </c>
      <c r="I50" s="16">
        <v>5</v>
      </c>
      <c r="J50" s="16">
        <v>2</v>
      </c>
      <c r="K50" s="16">
        <v>1</v>
      </c>
      <c r="L50" s="16">
        <v>1</v>
      </c>
      <c r="M50" s="16">
        <v>0</v>
      </c>
      <c r="N50" s="16">
        <v>0</v>
      </c>
      <c r="O50" s="16">
        <v>0</v>
      </c>
      <c r="P50" s="16">
        <v>2</v>
      </c>
      <c r="Q50" s="16">
        <v>0</v>
      </c>
      <c r="R50" s="16">
        <v>2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x14ac:dyDescent="0.25">
      <c r="A51" s="76"/>
      <c r="B51" s="76"/>
      <c r="C51" s="15" t="s">
        <v>139</v>
      </c>
      <c r="D51" s="16">
        <v>10</v>
      </c>
      <c r="E51" s="16">
        <v>5</v>
      </c>
      <c r="F51" s="16">
        <v>5</v>
      </c>
      <c r="G51" s="16">
        <v>5</v>
      </c>
      <c r="H51" s="16">
        <v>2</v>
      </c>
      <c r="I51" s="16">
        <v>3</v>
      </c>
      <c r="J51" s="16">
        <v>3</v>
      </c>
      <c r="K51" s="16">
        <v>1</v>
      </c>
      <c r="L51" s="16">
        <v>2</v>
      </c>
      <c r="M51" s="16">
        <v>1</v>
      </c>
      <c r="N51" s="16">
        <v>1</v>
      </c>
      <c r="O51" s="16">
        <v>0</v>
      </c>
      <c r="P51" s="16">
        <v>1</v>
      </c>
      <c r="Q51" s="16">
        <v>1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x14ac:dyDescent="0.25">
      <c r="A52" s="14">
        <v>14</v>
      </c>
      <c r="B52" s="15" t="s">
        <v>85</v>
      </c>
      <c r="C52" s="15" t="s">
        <v>140</v>
      </c>
      <c r="D52" s="16">
        <v>93</v>
      </c>
      <c r="E52" s="16">
        <v>29</v>
      </c>
      <c r="F52" s="16">
        <v>64</v>
      </c>
      <c r="G52" s="16">
        <v>93</v>
      </c>
      <c r="H52" s="16">
        <v>29</v>
      </c>
      <c r="I52" s="16">
        <v>64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x14ac:dyDescent="0.25">
      <c r="A53" s="75">
        <v>17</v>
      </c>
      <c r="B53" s="75" t="s">
        <v>87</v>
      </c>
      <c r="C53" s="15" t="s">
        <v>141</v>
      </c>
      <c r="D53" s="16">
        <v>40</v>
      </c>
      <c r="E53" s="16">
        <v>11</v>
      </c>
      <c r="F53" s="16">
        <v>29</v>
      </c>
      <c r="G53" s="16">
        <v>17</v>
      </c>
      <c r="H53" s="16">
        <v>6</v>
      </c>
      <c r="I53" s="16">
        <v>11</v>
      </c>
      <c r="J53" s="16">
        <v>0</v>
      </c>
      <c r="K53" s="16">
        <v>0</v>
      </c>
      <c r="L53" s="16">
        <v>0</v>
      </c>
      <c r="M53" s="16">
        <v>2</v>
      </c>
      <c r="N53" s="16">
        <v>0</v>
      </c>
      <c r="O53" s="16">
        <v>2</v>
      </c>
      <c r="P53" s="16">
        <v>21</v>
      </c>
      <c r="Q53" s="16">
        <v>5</v>
      </c>
      <c r="R53" s="16">
        <v>16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x14ac:dyDescent="0.25">
      <c r="A54" s="50"/>
      <c r="B54" s="50"/>
      <c r="C54" s="15" t="s">
        <v>142</v>
      </c>
      <c r="D54" s="16">
        <v>211</v>
      </c>
      <c r="E54" s="16">
        <v>69</v>
      </c>
      <c r="F54" s="16">
        <v>142</v>
      </c>
      <c r="G54" s="16">
        <v>44</v>
      </c>
      <c r="H54" s="16">
        <v>12</v>
      </c>
      <c r="I54" s="16">
        <v>32</v>
      </c>
      <c r="J54" s="16">
        <v>26</v>
      </c>
      <c r="K54" s="16">
        <v>8</v>
      </c>
      <c r="L54" s="16">
        <v>18</v>
      </c>
      <c r="M54" s="16">
        <v>62</v>
      </c>
      <c r="N54" s="16">
        <v>24</v>
      </c>
      <c r="O54" s="16">
        <v>38</v>
      </c>
      <c r="P54" s="16">
        <v>64</v>
      </c>
      <c r="Q54" s="16">
        <v>22</v>
      </c>
      <c r="R54" s="16">
        <v>42</v>
      </c>
      <c r="S54" s="16">
        <v>0</v>
      </c>
      <c r="T54" s="16">
        <v>0</v>
      </c>
      <c r="U54" s="16">
        <v>0</v>
      </c>
      <c r="V54" s="16">
        <v>15</v>
      </c>
      <c r="W54" s="16">
        <v>3</v>
      </c>
      <c r="X54" s="16">
        <v>12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ht="25.5" x14ac:dyDescent="0.25">
      <c r="A55" s="76"/>
      <c r="B55" s="76"/>
      <c r="C55" s="15" t="s">
        <v>143</v>
      </c>
      <c r="D55" s="16">
        <v>24</v>
      </c>
      <c r="E55" s="16">
        <v>4</v>
      </c>
      <c r="F55" s="16">
        <v>20</v>
      </c>
      <c r="G55" s="16">
        <v>17</v>
      </c>
      <c r="H55" s="16">
        <v>3</v>
      </c>
      <c r="I55" s="16">
        <v>14</v>
      </c>
      <c r="J55" s="16">
        <v>3</v>
      </c>
      <c r="K55" s="16">
        <v>1</v>
      </c>
      <c r="L55" s="16">
        <v>2</v>
      </c>
      <c r="M55" s="16">
        <v>1</v>
      </c>
      <c r="N55" s="16">
        <v>0</v>
      </c>
      <c r="O55" s="16">
        <v>1</v>
      </c>
      <c r="P55" s="16">
        <v>3</v>
      </c>
      <c r="Q55" s="16">
        <v>0</v>
      </c>
      <c r="R55" s="16">
        <v>3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38.25" x14ac:dyDescent="0.25">
      <c r="A56" s="75">
        <v>19</v>
      </c>
      <c r="B56" s="75" t="s">
        <v>89</v>
      </c>
      <c r="C56" s="15" t="s">
        <v>144</v>
      </c>
      <c r="D56" s="16">
        <v>66</v>
      </c>
      <c r="E56" s="16">
        <v>31</v>
      </c>
      <c r="F56" s="16">
        <v>35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66</v>
      </c>
      <c r="Z56" s="16">
        <v>31</v>
      </c>
      <c r="AA56" s="16">
        <v>35</v>
      </c>
      <c r="AB56" s="16">
        <v>0</v>
      </c>
      <c r="AC56" s="16">
        <v>0</v>
      </c>
      <c r="AD56" s="16">
        <v>0</v>
      </c>
    </row>
    <row r="57" spans="1:30" ht="25.5" x14ac:dyDescent="0.25">
      <c r="A57" s="76"/>
      <c r="B57" s="76"/>
      <c r="C57" s="15" t="s">
        <v>145</v>
      </c>
      <c r="D57" s="16">
        <v>35</v>
      </c>
      <c r="E57" s="16">
        <v>10</v>
      </c>
      <c r="F57" s="16">
        <v>25</v>
      </c>
      <c r="G57" s="16">
        <v>7</v>
      </c>
      <c r="H57" s="16">
        <v>2</v>
      </c>
      <c r="I57" s="16">
        <v>5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28</v>
      </c>
      <c r="Q57" s="16">
        <v>8</v>
      </c>
      <c r="R57" s="16">
        <v>20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x14ac:dyDescent="0.25">
      <c r="A58" s="75">
        <v>22</v>
      </c>
      <c r="B58" s="75" t="s">
        <v>91</v>
      </c>
      <c r="C58" s="15" t="s">
        <v>146</v>
      </c>
      <c r="D58" s="16">
        <v>36</v>
      </c>
      <c r="E58" s="16">
        <v>11</v>
      </c>
      <c r="F58" s="16">
        <v>25</v>
      </c>
      <c r="G58" s="16">
        <v>31</v>
      </c>
      <c r="H58" s="16">
        <v>8</v>
      </c>
      <c r="I58" s="16">
        <v>23</v>
      </c>
      <c r="J58" s="16">
        <v>5</v>
      </c>
      <c r="K58" s="16">
        <v>3</v>
      </c>
      <c r="L58" s="16">
        <v>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25.5" x14ac:dyDescent="0.25">
      <c r="A59" s="50"/>
      <c r="B59" s="50"/>
      <c r="C59" s="15" t="s">
        <v>147</v>
      </c>
      <c r="D59" s="16">
        <v>63</v>
      </c>
      <c r="E59" s="16">
        <v>21</v>
      </c>
      <c r="F59" s="16">
        <v>42</v>
      </c>
      <c r="G59" s="16">
        <v>26</v>
      </c>
      <c r="H59" s="16">
        <v>8</v>
      </c>
      <c r="I59" s="16">
        <v>18</v>
      </c>
      <c r="J59" s="16">
        <v>10</v>
      </c>
      <c r="K59" s="16">
        <v>3</v>
      </c>
      <c r="L59" s="16">
        <v>7</v>
      </c>
      <c r="M59" s="16">
        <v>4</v>
      </c>
      <c r="N59" s="16">
        <v>2</v>
      </c>
      <c r="O59" s="16">
        <v>2</v>
      </c>
      <c r="P59" s="16">
        <v>23</v>
      </c>
      <c r="Q59" s="16">
        <v>8</v>
      </c>
      <c r="R59" s="16">
        <v>15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x14ac:dyDescent="0.25">
      <c r="A60" s="76"/>
      <c r="B60" s="76"/>
      <c r="C60" s="15" t="s">
        <v>148</v>
      </c>
      <c r="D60" s="16">
        <v>91</v>
      </c>
      <c r="E60" s="16">
        <v>32</v>
      </c>
      <c r="F60" s="16">
        <v>59</v>
      </c>
      <c r="G60" s="16">
        <v>32</v>
      </c>
      <c r="H60" s="16">
        <v>13</v>
      </c>
      <c r="I60" s="16">
        <v>19</v>
      </c>
      <c r="J60" s="16">
        <v>11</v>
      </c>
      <c r="K60" s="16">
        <v>3</v>
      </c>
      <c r="L60" s="16">
        <v>8</v>
      </c>
      <c r="M60" s="16">
        <v>8</v>
      </c>
      <c r="N60" s="16">
        <v>2</v>
      </c>
      <c r="O60" s="16">
        <v>6</v>
      </c>
      <c r="P60" s="16">
        <v>40</v>
      </c>
      <c r="Q60" s="16">
        <v>14</v>
      </c>
      <c r="R60" s="16">
        <v>26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25.5" x14ac:dyDescent="0.25">
      <c r="A61" s="75">
        <v>24</v>
      </c>
      <c r="B61" s="75" t="s">
        <v>104</v>
      </c>
      <c r="C61" s="15" t="s">
        <v>149</v>
      </c>
      <c r="D61" s="16">
        <v>37</v>
      </c>
      <c r="E61" s="16">
        <v>15</v>
      </c>
      <c r="F61" s="16">
        <v>22</v>
      </c>
      <c r="G61" s="16">
        <v>25</v>
      </c>
      <c r="H61" s="16">
        <v>8</v>
      </c>
      <c r="I61" s="16">
        <v>17</v>
      </c>
      <c r="J61" s="16">
        <v>0</v>
      </c>
      <c r="K61" s="16">
        <v>0</v>
      </c>
      <c r="L61" s="16">
        <v>0</v>
      </c>
      <c r="M61" s="16">
        <v>4</v>
      </c>
      <c r="N61" s="16">
        <v>2</v>
      </c>
      <c r="O61" s="16">
        <v>2</v>
      </c>
      <c r="P61" s="16">
        <v>8</v>
      </c>
      <c r="Q61" s="16">
        <v>5</v>
      </c>
      <c r="R61" s="16">
        <v>3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x14ac:dyDescent="0.25">
      <c r="A62" s="76"/>
      <c r="B62" s="76"/>
      <c r="C62" s="15" t="s">
        <v>150</v>
      </c>
      <c r="D62" s="16">
        <v>98</v>
      </c>
      <c r="E62" s="16">
        <v>35</v>
      </c>
      <c r="F62" s="16">
        <v>63</v>
      </c>
      <c r="G62" s="16">
        <v>98</v>
      </c>
      <c r="H62" s="16">
        <v>35</v>
      </c>
      <c r="I62" s="16">
        <v>63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ht="25.5" x14ac:dyDescent="0.25">
      <c r="A63" s="75">
        <v>27</v>
      </c>
      <c r="B63" s="75" t="s">
        <v>151</v>
      </c>
      <c r="C63" s="15" t="s">
        <v>152</v>
      </c>
      <c r="D63" s="16">
        <v>10</v>
      </c>
      <c r="E63" s="16">
        <v>5</v>
      </c>
      <c r="F63" s="16">
        <v>5</v>
      </c>
      <c r="G63" s="16">
        <v>3</v>
      </c>
      <c r="H63" s="16">
        <v>1</v>
      </c>
      <c r="I63" s="16">
        <v>2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1</v>
      </c>
      <c r="P63" s="16">
        <v>6</v>
      </c>
      <c r="Q63" s="16">
        <v>4</v>
      </c>
      <c r="R63" s="16">
        <v>2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5.5" x14ac:dyDescent="0.25">
      <c r="A64" s="50"/>
      <c r="B64" s="50"/>
      <c r="C64" s="15" t="s">
        <v>153</v>
      </c>
      <c r="D64" s="16">
        <v>37</v>
      </c>
      <c r="E64" s="16">
        <v>18</v>
      </c>
      <c r="F64" s="16">
        <v>19</v>
      </c>
      <c r="G64" s="16">
        <v>9</v>
      </c>
      <c r="H64" s="16">
        <v>4</v>
      </c>
      <c r="I64" s="16">
        <v>5</v>
      </c>
      <c r="J64" s="16">
        <v>0</v>
      </c>
      <c r="K64" s="16">
        <v>0</v>
      </c>
      <c r="L64" s="16">
        <v>0</v>
      </c>
      <c r="M64" s="16">
        <v>2</v>
      </c>
      <c r="N64" s="16">
        <v>0</v>
      </c>
      <c r="O64" s="16">
        <v>2</v>
      </c>
      <c r="P64" s="16">
        <v>24</v>
      </c>
      <c r="Q64" s="16">
        <v>13</v>
      </c>
      <c r="R64" s="16">
        <v>11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2</v>
      </c>
      <c r="Z64" s="16">
        <v>1</v>
      </c>
      <c r="AA64" s="16">
        <v>1</v>
      </c>
      <c r="AB64" s="16">
        <v>0</v>
      </c>
      <c r="AC64" s="16">
        <v>0</v>
      </c>
      <c r="AD64" s="16">
        <v>0</v>
      </c>
    </row>
    <row r="65" spans="1:30" x14ac:dyDescent="0.25">
      <c r="A65" s="76"/>
      <c r="B65" s="76"/>
      <c r="C65" s="15" t="s">
        <v>154</v>
      </c>
      <c r="D65" s="16">
        <v>9</v>
      </c>
      <c r="E65" s="16">
        <v>4</v>
      </c>
      <c r="F65" s="16">
        <v>5</v>
      </c>
      <c r="G65" s="16">
        <v>3</v>
      </c>
      <c r="H65" s="16">
        <v>1</v>
      </c>
      <c r="I65" s="16">
        <v>2</v>
      </c>
      <c r="J65" s="16">
        <v>0</v>
      </c>
      <c r="K65" s="16">
        <v>0</v>
      </c>
      <c r="L65" s="16">
        <v>0</v>
      </c>
      <c r="M65" s="16">
        <v>2</v>
      </c>
      <c r="N65" s="16">
        <v>1</v>
      </c>
      <c r="O65" s="16">
        <v>1</v>
      </c>
      <c r="P65" s="16">
        <v>4</v>
      </c>
      <c r="Q65" s="16">
        <v>2</v>
      </c>
      <c r="R65" s="16">
        <v>2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25.5" x14ac:dyDescent="0.25">
      <c r="A66" s="75">
        <v>30</v>
      </c>
      <c r="B66" s="75" t="s">
        <v>155</v>
      </c>
      <c r="C66" s="15" t="s">
        <v>156</v>
      </c>
      <c r="D66" s="16">
        <v>15</v>
      </c>
      <c r="E66" s="16">
        <v>7</v>
      </c>
      <c r="F66" s="16">
        <v>8</v>
      </c>
      <c r="G66" s="16">
        <v>15</v>
      </c>
      <c r="H66" s="16">
        <v>7</v>
      </c>
      <c r="I66" s="16">
        <v>8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25.5" x14ac:dyDescent="0.25">
      <c r="A67" s="50"/>
      <c r="B67" s="50"/>
      <c r="C67" s="15" t="s">
        <v>157</v>
      </c>
      <c r="D67" s="16">
        <v>22</v>
      </c>
      <c r="E67" s="16">
        <v>10</v>
      </c>
      <c r="F67" s="16">
        <v>12</v>
      </c>
      <c r="G67" s="16">
        <v>7</v>
      </c>
      <c r="H67" s="16">
        <v>2</v>
      </c>
      <c r="I67" s="16">
        <v>5</v>
      </c>
      <c r="J67" s="16">
        <v>2</v>
      </c>
      <c r="K67" s="16">
        <v>1</v>
      </c>
      <c r="L67" s="16">
        <v>1</v>
      </c>
      <c r="M67" s="16">
        <v>1</v>
      </c>
      <c r="N67" s="16">
        <v>0</v>
      </c>
      <c r="O67" s="16">
        <v>1</v>
      </c>
      <c r="P67" s="16">
        <v>12</v>
      </c>
      <c r="Q67" s="16">
        <v>7</v>
      </c>
      <c r="R67" s="16">
        <v>5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x14ac:dyDescent="0.25">
      <c r="A68" s="76"/>
      <c r="B68" s="76"/>
      <c r="C68" s="15" t="s">
        <v>158</v>
      </c>
      <c r="D68" s="16">
        <v>153</v>
      </c>
      <c r="E68" s="16">
        <v>52</v>
      </c>
      <c r="F68" s="16">
        <v>101</v>
      </c>
      <c r="G68" s="16">
        <v>105</v>
      </c>
      <c r="H68" s="16">
        <v>34</v>
      </c>
      <c r="I68" s="16">
        <v>71</v>
      </c>
      <c r="J68" s="16">
        <v>10</v>
      </c>
      <c r="K68" s="16">
        <v>2</v>
      </c>
      <c r="L68" s="16">
        <v>8</v>
      </c>
      <c r="M68" s="16">
        <v>0</v>
      </c>
      <c r="N68" s="16">
        <v>0</v>
      </c>
      <c r="O68" s="16">
        <v>0</v>
      </c>
      <c r="P68" s="16">
        <v>38</v>
      </c>
      <c r="Q68" s="16">
        <v>16</v>
      </c>
      <c r="R68" s="16">
        <v>22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25.5" x14ac:dyDescent="0.25">
      <c r="A69" s="75">
        <v>34</v>
      </c>
      <c r="B69" s="75" t="s">
        <v>159</v>
      </c>
      <c r="C69" s="15" t="s">
        <v>160</v>
      </c>
      <c r="D69" s="16">
        <v>127</v>
      </c>
      <c r="E69" s="16">
        <v>48</v>
      </c>
      <c r="F69" s="16">
        <v>79</v>
      </c>
      <c r="G69" s="16">
        <v>55</v>
      </c>
      <c r="H69" s="16">
        <v>21</v>
      </c>
      <c r="I69" s="16">
        <v>34</v>
      </c>
      <c r="J69" s="16">
        <v>14</v>
      </c>
      <c r="K69" s="16">
        <v>8</v>
      </c>
      <c r="L69" s="16">
        <v>6</v>
      </c>
      <c r="M69" s="16">
        <v>0</v>
      </c>
      <c r="N69" s="16">
        <v>0</v>
      </c>
      <c r="O69" s="16">
        <v>0</v>
      </c>
      <c r="P69" s="16">
        <v>58</v>
      </c>
      <c r="Q69" s="16">
        <v>19</v>
      </c>
      <c r="R69" s="16">
        <v>39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25.5" x14ac:dyDescent="0.25">
      <c r="A70" s="50"/>
      <c r="B70" s="50"/>
      <c r="C70" s="15" t="s">
        <v>161</v>
      </c>
      <c r="D70" s="16">
        <v>6</v>
      </c>
      <c r="E70" s="16">
        <v>3</v>
      </c>
      <c r="F70" s="16">
        <v>3</v>
      </c>
      <c r="G70" s="16">
        <v>6</v>
      </c>
      <c r="H70" s="16">
        <v>3</v>
      </c>
      <c r="I70" s="16">
        <v>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25.5" x14ac:dyDescent="0.25">
      <c r="A71" s="50"/>
      <c r="B71" s="50"/>
      <c r="C71" s="15" t="s">
        <v>162</v>
      </c>
      <c r="D71" s="16">
        <v>22</v>
      </c>
      <c r="E71" s="16">
        <v>4</v>
      </c>
      <c r="F71" s="16">
        <v>18</v>
      </c>
      <c r="G71" s="16">
        <v>16</v>
      </c>
      <c r="H71" s="16">
        <v>3</v>
      </c>
      <c r="I71" s="16">
        <v>13</v>
      </c>
      <c r="J71" s="16">
        <v>3</v>
      </c>
      <c r="K71" s="16">
        <v>0</v>
      </c>
      <c r="L71" s="16">
        <v>3</v>
      </c>
      <c r="M71" s="16">
        <v>0</v>
      </c>
      <c r="N71" s="16">
        <v>0</v>
      </c>
      <c r="O71" s="16">
        <v>0</v>
      </c>
      <c r="P71" s="16">
        <v>3</v>
      </c>
      <c r="Q71" s="16">
        <v>1</v>
      </c>
      <c r="R71" s="16">
        <v>2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25.5" x14ac:dyDescent="0.25">
      <c r="A72" s="76"/>
      <c r="B72" s="76"/>
      <c r="C72" s="15" t="s">
        <v>163</v>
      </c>
      <c r="D72" s="16">
        <v>20</v>
      </c>
      <c r="E72" s="16">
        <v>11</v>
      </c>
      <c r="F72" s="16">
        <v>9</v>
      </c>
      <c r="G72" s="16">
        <v>11</v>
      </c>
      <c r="H72" s="16">
        <v>6</v>
      </c>
      <c r="I72" s="16">
        <v>5</v>
      </c>
      <c r="J72" s="16">
        <v>1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6">
        <v>8</v>
      </c>
      <c r="Q72" s="16">
        <v>4</v>
      </c>
      <c r="R72" s="16">
        <v>4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25.5" x14ac:dyDescent="0.25">
      <c r="A73" s="75">
        <v>37</v>
      </c>
      <c r="B73" s="75" t="s">
        <v>108</v>
      </c>
      <c r="C73" s="15" t="s">
        <v>164</v>
      </c>
      <c r="D73" s="16">
        <v>36</v>
      </c>
      <c r="E73" s="16">
        <v>19</v>
      </c>
      <c r="F73" s="16">
        <v>17</v>
      </c>
      <c r="G73" s="16">
        <v>36</v>
      </c>
      <c r="H73" s="16">
        <v>19</v>
      </c>
      <c r="I73" s="16">
        <v>17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25.5" x14ac:dyDescent="0.25">
      <c r="A74" s="50"/>
      <c r="B74" s="50"/>
      <c r="C74" s="15" t="s">
        <v>165</v>
      </c>
      <c r="D74" s="16">
        <v>13</v>
      </c>
      <c r="E74" s="16">
        <v>5</v>
      </c>
      <c r="F74" s="16">
        <v>8</v>
      </c>
      <c r="G74" s="16">
        <v>10</v>
      </c>
      <c r="H74" s="16">
        <v>5</v>
      </c>
      <c r="I74" s="16">
        <v>5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3</v>
      </c>
      <c r="Z74" s="16">
        <v>0</v>
      </c>
      <c r="AA74" s="16">
        <v>3</v>
      </c>
      <c r="AB74" s="16">
        <v>0</v>
      </c>
      <c r="AC74" s="16">
        <v>0</v>
      </c>
      <c r="AD74" s="16">
        <v>0</v>
      </c>
    </row>
    <row r="75" spans="1:30" ht="25.5" x14ac:dyDescent="0.25">
      <c r="A75" s="76"/>
      <c r="B75" s="76"/>
      <c r="C75" s="15" t="s">
        <v>166</v>
      </c>
      <c r="D75" s="16">
        <v>27</v>
      </c>
      <c r="E75" s="16">
        <v>18</v>
      </c>
      <c r="F75" s="16">
        <v>9</v>
      </c>
      <c r="G75" s="16">
        <v>26</v>
      </c>
      <c r="H75" s="16">
        <v>18</v>
      </c>
      <c r="I75" s="16">
        <v>8</v>
      </c>
      <c r="J75" s="16">
        <v>1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5.5" x14ac:dyDescent="0.25">
      <c r="A76" s="75">
        <v>40</v>
      </c>
      <c r="B76" s="75" t="s">
        <v>110</v>
      </c>
      <c r="C76" s="15" t="s">
        <v>167</v>
      </c>
      <c r="D76" s="16">
        <v>8</v>
      </c>
      <c r="E76" s="16">
        <v>4</v>
      </c>
      <c r="F76" s="16">
        <v>4</v>
      </c>
      <c r="G76" s="16">
        <v>8</v>
      </c>
      <c r="H76" s="16">
        <v>4</v>
      </c>
      <c r="I76" s="16">
        <v>4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x14ac:dyDescent="0.25">
      <c r="A77" s="50"/>
      <c r="B77" s="50"/>
      <c r="C77" s="15" t="s">
        <v>168</v>
      </c>
      <c r="D77" s="16">
        <v>15</v>
      </c>
      <c r="E77" s="16">
        <v>7</v>
      </c>
      <c r="F77" s="16">
        <v>8</v>
      </c>
      <c r="G77" s="16">
        <v>10</v>
      </c>
      <c r="H77" s="16">
        <v>4</v>
      </c>
      <c r="I77" s="16">
        <v>6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4</v>
      </c>
      <c r="Q77" s="16">
        <v>2</v>
      </c>
      <c r="R77" s="16">
        <v>2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x14ac:dyDescent="0.25">
      <c r="A78" s="76"/>
      <c r="B78" s="76"/>
      <c r="C78" s="15" t="s">
        <v>169</v>
      </c>
      <c r="D78" s="16">
        <v>25</v>
      </c>
      <c r="E78" s="16">
        <v>9</v>
      </c>
      <c r="F78" s="16">
        <v>16</v>
      </c>
      <c r="G78" s="16">
        <v>25</v>
      </c>
      <c r="H78" s="16">
        <v>9</v>
      </c>
      <c r="I78" s="16">
        <v>16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25.5" x14ac:dyDescent="0.25">
      <c r="A79" s="75">
        <v>44</v>
      </c>
      <c r="B79" s="75" t="s">
        <v>170</v>
      </c>
      <c r="C79" s="15" t="s">
        <v>171</v>
      </c>
      <c r="D79" s="16">
        <v>19</v>
      </c>
      <c r="E79" s="16">
        <v>7</v>
      </c>
      <c r="F79" s="16">
        <v>12</v>
      </c>
      <c r="G79" s="16">
        <v>14</v>
      </c>
      <c r="H79" s="16">
        <v>7</v>
      </c>
      <c r="I79" s="16">
        <v>7</v>
      </c>
      <c r="J79" s="16">
        <v>1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6">
        <v>4</v>
      </c>
      <c r="Q79" s="16">
        <v>0</v>
      </c>
      <c r="R79" s="16">
        <v>4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25.5" x14ac:dyDescent="0.25">
      <c r="A80" s="50"/>
      <c r="B80" s="50"/>
      <c r="C80" s="15" t="s">
        <v>172</v>
      </c>
      <c r="D80" s="16">
        <v>19</v>
      </c>
      <c r="E80" s="16">
        <v>7</v>
      </c>
      <c r="F80" s="16">
        <v>12</v>
      </c>
      <c r="G80" s="16">
        <v>12</v>
      </c>
      <c r="H80" s="16">
        <v>5</v>
      </c>
      <c r="I80" s="16">
        <v>7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7</v>
      </c>
      <c r="Q80" s="16">
        <v>2</v>
      </c>
      <c r="R80" s="16">
        <v>5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25.5" x14ac:dyDescent="0.25">
      <c r="A81" s="50"/>
      <c r="B81" s="50"/>
      <c r="C81" s="15" t="s">
        <v>173</v>
      </c>
      <c r="D81" s="16">
        <v>12</v>
      </c>
      <c r="E81" s="16">
        <v>6</v>
      </c>
      <c r="F81" s="16">
        <v>6</v>
      </c>
      <c r="G81" s="16">
        <v>12</v>
      </c>
      <c r="H81" s="16">
        <v>6</v>
      </c>
      <c r="I81" s="16">
        <v>6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25.5" x14ac:dyDescent="0.25">
      <c r="A82" s="76"/>
      <c r="B82" s="76"/>
      <c r="C82" s="15" t="s">
        <v>174</v>
      </c>
      <c r="D82" s="16">
        <v>22</v>
      </c>
      <c r="E82" s="16">
        <v>3</v>
      </c>
      <c r="F82" s="16">
        <v>19</v>
      </c>
      <c r="G82" s="16">
        <v>22</v>
      </c>
      <c r="H82" s="16">
        <v>3</v>
      </c>
      <c r="I82" s="16">
        <v>19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 x14ac:dyDescent="0.25">
      <c r="A83" s="75">
        <v>46</v>
      </c>
      <c r="B83" s="75" t="s">
        <v>175</v>
      </c>
      <c r="C83" s="15" t="s">
        <v>176</v>
      </c>
      <c r="D83" s="16">
        <v>49</v>
      </c>
      <c r="E83" s="16">
        <v>20</v>
      </c>
      <c r="F83" s="16">
        <v>29</v>
      </c>
      <c r="G83" s="16">
        <v>19</v>
      </c>
      <c r="H83" s="16">
        <v>8</v>
      </c>
      <c r="I83" s="16">
        <v>11</v>
      </c>
      <c r="J83" s="16">
        <v>4</v>
      </c>
      <c r="K83" s="16">
        <v>0</v>
      </c>
      <c r="L83" s="16">
        <v>4</v>
      </c>
      <c r="M83" s="16">
        <v>0</v>
      </c>
      <c r="N83" s="16">
        <v>0</v>
      </c>
      <c r="O83" s="16">
        <v>0</v>
      </c>
      <c r="P83" s="16">
        <v>25</v>
      </c>
      <c r="Q83" s="16">
        <v>11</v>
      </c>
      <c r="R83" s="16">
        <v>14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1</v>
      </c>
      <c r="AA83" s="16">
        <v>0</v>
      </c>
      <c r="AB83" s="16">
        <v>0</v>
      </c>
      <c r="AC83" s="16">
        <v>0</v>
      </c>
      <c r="AD83" s="16">
        <v>0</v>
      </c>
    </row>
    <row r="84" spans="1:30" ht="38.25" x14ac:dyDescent="0.25">
      <c r="A84" s="76"/>
      <c r="B84" s="76"/>
      <c r="C84" s="15" t="s">
        <v>177</v>
      </c>
      <c r="D84" s="16">
        <v>17</v>
      </c>
      <c r="E84" s="16">
        <v>6</v>
      </c>
      <c r="F84" s="16">
        <v>11</v>
      </c>
      <c r="G84" s="16">
        <v>17</v>
      </c>
      <c r="H84" s="16">
        <v>6</v>
      </c>
      <c r="I84" s="16">
        <v>11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x14ac:dyDescent="0.25">
      <c r="A85" s="14">
        <v>47</v>
      </c>
      <c r="B85" s="15" t="s">
        <v>112</v>
      </c>
      <c r="C85" s="15" t="s">
        <v>178</v>
      </c>
      <c r="D85" s="16">
        <v>69</v>
      </c>
      <c r="E85" s="16">
        <v>18</v>
      </c>
      <c r="F85" s="16">
        <v>51</v>
      </c>
      <c r="G85" s="16">
        <v>22</v>
      </c>
      <c r="H85" s="16">
        <v>4</v>
      </c>
      <c r="I85" s="16">
        <v>18</v>
      </c>
      <c r="J85" s="16">
        <v>16</v>
      </c>
      <c r="K85" s="16">
        <v>2</v>
      </c>
      <c r="L85" s="16">
        <v>14</v>
      </c>
      <c r="M85" s="16">
        <v>9</v>
      </c>
      <c r="N85" s="16">
        <v>4</v>
      </c>
      <c r="O85" s="16">
        <v>5</v>
      </c>
      <c r="P85" s="16">
        <v>22</v>
      </c>
      <c r="Q85" s="16">
        <v>8</v>
      </c>
      <c r="R85" s="16">
        <v>14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x14ac:dyDescent="0.25">
      <c r="A86" s="75">
        <v>51</v>
      </c>
      <c r="B86" s="75" t="s">
        <v>179</v>
      </c>
      <c r="C86" s="15" t="s">
        <v>180</v>
      </c>
      <c r="D86" s="16">
        <v>2</v>
      </c>
      <c r="E86" s="16">
        <v>1</v>
      </c>
      <c r="F86" s="16">
        <v>1</v>
      </c>
      <c r="G86" s="16">
        <v>1</v>
      </c>
      <c r="H86" s="16">
        <v>1</v>
      </c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25.5" x14ac:dyDescent="0.25">
      <c r="A87" s="50"/>
      <c r="B87" s="50"/>
      <c r="C87" s="15" t="s">
        <v>181</v>
      </c>
      <c r="D87" s="16">
        <v>19</v>
      </c>
      <c r="E87" s="16">
        <v>8</v>
      </c>
      <c r="F87" s="16">
        <v>11</v>
      </c>
      <c r="G87" s="16">
        <v>4</v>
      </c>
      <c r="H87" s="16">
        <v>0</v>
      </c>
      <c r="I87" s="16">
        <v>4</v>
      </c>
      <c r="J87" s="16">
        <v>1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6">
        <v>14</v>
      </c>
      <c r="Q87" s="16">
        <v>8</v>
      </c>
      <c r="R87" s="16">
        <v>6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25.5" x14ac:dyDescent="0.25">
      <c r="A88" s="50"/>
      <c r="B88" s="50"/>
      <c r="C88" s="15" t="s">
        <v>182</v>
      </c>
      <c r="D88" s="16">
        <v>7</v>
      </c>
      <c r="E88" s="16">
        <v>3</v>
      </c>
      <c r="F88" s="16">
        <v>4</v>
      </c>
      <c r="G88" s="16">
        <v>2</v>
      </c>
      <c r="H88" s="16">
        <v>1</v>
      </c>
      <c r="I88" s="16">
        <v>1</v>
      </c>
      <c r="J88" s="16">
        <v>2</v>
      </c>
      <c r="K88" s="16">
        <v>0</v>
      </c>
      <c r="L88" s="16">
        <v>2</v>
      </c>
      <c r="M88" s="16">
        <v>3</v>
      </c>
      <c r="N88" s="16">
        <v>2</v>
      </c>
      <c r="O88" s="16">
        <v>1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25.5" x14ac:dyDescent="0.25">
      <c r="A89" s="76"/>
      <c r="B89" s="76"/>
      <c r="C89" s="15" t="s">
        <v>183</v>
      </c>
      <c r="D89" s="16">
        <v>20</v>
      </c>
      <c r="E89" s="16">
        <v>4</v>
      </c>
      <c r="F89" s="16">
        <v>16</v>
      </c>
      <c r="G89" s="16">
        <v>20</v>
      </c>
      <c r="H89" s="16">
        <v>4</v>
      </c>
      <c r="I89" s="16">
        <v>16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5.5" x14ac:dyDescent="0.25">
      <c r="A90" s="14">
        <v>52</v>
      </c>
      <c r="B90" s="15" t="s">
        <v>184</v>
      </c>
      <c r="C90" s="15" t="s">
        <v>185</v>
      </c>
      <c r="D90" s="16">
        <v>14</v>
      </c>
      <c r="E90" s="16">
        <v>4</v>
      </c>
      <c r="F90" s="16">
        <v>10</v>
      </c>
      <c r="G90" s="16">
        <v>14</v>
      </c>
      <c r="H90" s="16">
        <v>4</v>
      </c>
      <c r="I90" s="16">
        <v>10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x14ac:dyDescent="0.25">
      <c r="A91" s="75">
        <v>56</v>
      </c>
      <c r="B91" s="75" t="s">
        <v>186</v>
      </c>
      <c r="C91" s="15" t="s">
        <v>187</v>
      </c>
      <c r="D91" s="16">
        <v>7</v>
      </c>
      <c r="E91" s="16">
        <v>1</v>
      </c>
      <c r="F91" s="16">
        <v>6</v>
      </c>
      <c r="G91" s="16">
        <v>7</v>
      </c>
      <c r="H91" s="16">
        <v>1</v>
      </c>
      <c r="I91" s="16">
        <v>6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x14ac:dyDescent="0.25">
      <c r="A92" s="50"/>
      <c r="B92" s="50"/>
      <c r="C92" s="15" t="s">
        <v>188</v>
      </c>
      <c r="D92" s="16">
        <v>41</v>
      </c>
      <c r="E92" s="16">
        <v>14</v>
      </c>
      <c r="F92" s="16">
        <v>27</v>
      </c>
      <c r="G92" s="16">
        <v>41</v>
      </c>
      <c r="H92" s="16">
        <v>14</v>
      </c>
      <c r="I92" s="16">
        <v>27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25.5" x14ac:dyDescent="0.25">
      <c r="A93" s="50"/>
      <c r="B93" s="50"/>
      <c r="C93" s="15" t="s">
        <v>189</v>
      </c>
      <c r="D93" s="16">
        <v>17</v>
      </c>
      <c r="E93" s="16">
        <v>9</v>
      </c>
      <c r="F93" s="16">
        <v>8</v>
      </c>
      <c r="G93" s="16">
        <v>6</v>
      </c>
      <c r="H93" s="16">
        <v>2</v>
      </c>
      <c r="I93" s="16">
        <v>4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11</v>
      </c>
      <c r="Q93" s="16">
        <v>7</v>
      </c>
      <c r="R93" s="16">
        <v>4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5.5" x14ac:dyDescent="0.25">
      <c r="A94" s="76"/>
      <c r="B94" s="76"/>
      <c r="C94" s="15" t="s">
        <v>190</v>
      </c>
      <c r="D94" s="16">
        <v>10</v>
      </c>
      <c r="E94" s="16">
        <v>4</v>
      </c>
      <c r="F94" s="16">
        <v>6</v>
      </c>
      <c r="G94" s="16">
        <v>10</v>
      </c>
      <c r="H94" s="16">
        <v>4</v>
      </c>
      <c r="I94" s="16">
        <v>6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x14ac:dyDescent="0.25">
      <c r="A95" s="75">
        <v>64</v>
      </c>
      <c r="B95" s="75" t="s">
        <v>114</v>
      </c>
      <c r="C95" s="15" t="s">
        <v>191</v>
      </c>
      <c r="D95" s="16">
        <v>13</v>
      </c>
      <c r="E95" s="16">
        <v>1</v>
      </c>
      <c r="F95" s="16">
        <v>12</v>
      </c>
      <c r="G95" s="16">
        <v>13</v>
      </c>
      <c r="H95" s="16">
        <v>1</v>
      </c>
      <c r="I95" s="16">
        <v>12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5">
      <c r="A96" s="50"/>
      <c r="B96" s="50"/>
      <c r="C96" s="15" t="s">
        <v>192</v>
      </c>
      <c r="D96" s="16">
        <v>7</v>
      </c>
      <c r="E96" s="16">
        <v>5</v>
      </c>
      <c r="F96" s="16">
        <v>2</v>
      </c>
      <c r="G96" s="16">
        <v>7</v>
      </c>
      <c r="H96" s="16">
        <v>5</v>
      </c>
      <c r="I96" s="16">
        <v>2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38.25" x14ac:dyDescent="0.25">
      <c r="A97" s="50"/>
      <c r="B97" s="50"/>
      <c r="C97" s="15" t="s">
        <v>193</v>
      </c>
      <c r="D97" s="16">
        <v>2</v>
      </c>
      <c r="E97" s="16">
        <v>0</v>
      </c>
      <c r="F97" s="16">
        <v>2</v>
      </c>
      <c r="G97" s="16">
        <v>2</v>
      </c>
      <c r="H97" s="16">
        <v>0</v>
      </c>
      <c r="I97" s="16">
        <v>2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25.5" x14ac:dyDescent="0.25">
      <c r="A98" s="50"/>
      <c r="B98" s="50"/>
      <c r="C98" s="15" t="s">
        <v>194</v>
      </c>
      <c r="D98" s="16">
        <v>66</v>
      </c>
      <c r="E98" s="16">
        <v>23</v>
      </c>
      <c r="F98" s="16">
        <v>43</v>
      </c>
      <c r="G98" s="16">
        <v>43</v>
      </c>
      <c r="H98" s="16">
        <v>15</v>
      </c>
      <c r="I98" s="16">
        <v>28</v>
      </c>
      <c r="J98" s="16">
        <v>1</v>
      </c>
      <c r="K98" s="16">
        <v>1</v>
      </c>
      <c r="L98" s="16">
        <v>0</v>
      </c>
      <c r="M98" s="16">
        <v>5</v>
      </c>
      <c r="N98" s="16">
        <v>0</v>
      </c>
      <c r="O98" s="16">
        <v>5</v>
      </c>
      <c r="P98" s="16">
        <v>17</v>
      </c>
      <c r="Q98" s="16">
        <v>7</v>
      </c>
      <c r="R98" s="16">
        <v>10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x14ac:dyDescent="0.25">
      <c r="A99" s="50"/>
      <c r="B99" s="50"/>
      <c r="C99" s="15" t="s">
        <v>195</v>
      </c>
      <c r="D99" s="16">
        <v>40</v>
      </c>
      <c r="E99" s="16">
        <v>17</v>
      </c>
      <c r="F99" s="16">
        <v>23</v>
      </c>
      <c r="G99" s="16">
        <v>40</v>
      </c>
      <c r="H99" s="16">
        <v>17</v>
      </c>
      <c r="I99" s="16">
        <v>23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25.5" x14ac:dyDescent="0.25">
      <c r="A100" s="50"/>
      <c r="B100" s="50"/>
      <c r="C100" s="15" t="s">
        <v>196</v>
      </c>
      <c r="D100" s="16">
        <v>13</v>
      </c>
      <c r="E100" s="16">
        <v>5</v>
      </c>
      <c r="F100" s="16">
        <v>8</v>
      </c>
      <c r="G100" s="16">
        <v>5</v>
      </c>
      <c r="H100" s="16">
        <v>2</v>
      </c>
      <c r="I100" s="16">
        <v>3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6">
        <v>7</v>
      </c>
      <c r="Q100" s="16">
        <v>3</v>
      </c>
      <c r="R100" s="16">
        <v>4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25.5" x14ac:dyDescent="0.25">
      <c r="A101" s="50"/>
      <c r="B101" s="50"/>
      <c r="C101" s="15" t="s">
        <v>197</v>
      </c>
      <c r="D101" s="16">
        <v>13</v>
      </c>
      <c r="E101" s="16">
        <v>4</v>
      </c>
      <c r="F101" s="16">
        <v>9</v>
      </c>
      <c r="G101" s="16">
        <v>9</v>
      </c>
      <c r="H101" s="16">
        <v>1</v>
      </c>
      <c r="I101" s="16">
        <v>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2</v>
      </c>
      <c r="Q101" s="16">
        <v>1</v>
      </c>
      <c r="R101" s="16">
        <v>1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2</v>
      </c>
      <c r="Z101" s="16">
        <v>2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25.5" x14ac:dyDescent="0.25">
      <c r="A102" s="76"/>
      <c r="B102" s="76"/>
      <c r="C102" s="15" t="s">
        <v>198</v>
      </c>
      <c r="D102" s="16">
        <v>27</v>
      </c>
      <c r="E102" s="16">
        <v>7</v>
      </c>
      <c r="F102" s="16">
        <v>20</v>
      </c>
      <c r="G102" s="16">
        <v>27</v>
      </c>
      <c r="H102" s="16">
        <v>7</v>
      </c>
      <c r="I102" s="16">
        <v>20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25.5" x14ac:dyDescent="0.25">
      <c r="A103" s="14">
        <v>65</v>
      </c>
      <c r="B103" s="15" t="s">
        <v>199</v>
      </c>
      <c r="C103" s="15" t="s">
        <v>200</v>
      </c>
      <c r="D103" s="16">
        <v>70</v>
      </c>
      <c r="E103" s="16">
        <v>19</v>
      </c>
      <c r="F103" s="16">
        <v>51</v>
      </c>
      <c r="G103" s="16">
        <v>36</v>
      </c>
      <c r="H103" s="16">
        <v>5</v>
      </c>
      <c r="I103" s="16">
        <v>31</v>
      </c>
      <c r="J103" s="16">
        <v>3</v>
      </c>
      <c r="K103" s="16">
        <v>1</v>
      </c>
      <c r="L103" s="16">
        <v>2</v>
      </c>
      <c r="M103" s="16">
        <v>1</v>
      </c>
      <c r="N103" s="16">
        <v>0</v>
      </c>
      <c r="O103" s="16">
        <v>1</v>
      </c>
      <c r="P103" s="16">
        <v>30</v>
      </c>
      <c r="Q103" s="16">
        <v>13</v>
      </c>
      <c r="R103" s="16">
        <v>17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25.5" x14ac:dyDescent="0.25">
      <c r="A104" s="75">
        <v>67</v>
      </c>
      <c r="B104" s="75" t="s">
        <v>201</v>
      </c>
      <c r="C104" s="15" t="s">
        <v>202</v>
      </c>
      <c r="D104" s="16">
        <v>29</v>
      </c>
      <c r="E104" s="16">
        <v>11</v>
      </c>
      <c r="F104" s="16">
        <v>18</v>
      </c>
      <c r="G104" s="16">
        <v>27</v>
      </c>
      <c r="H104" s="16">
        <v>10</v>
      </c>
      <c r="I104" s="16">
        <v>17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2</v>
      </c>
      <c r="Q104" s="16">
        <v>1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x14ac:dyDescent="0.25">
      <c r="A105" s="76"/>
      <c r="B105" s="76"/>
      <c r="C105" s="15" t="s">
        <v>203</v>
      </c>
      <c r="D105" s="16">
        <v>24</v>
      </c>
      <c r="E105" s="16">
        <v>10</v>
      </c>
      <c r="F105" s="16">
        <v>14</v>
      </c>
      <c r="G105" s="16">
        <v>12</v>
      </c>
      <c r="H105" s="16">
        <v>4</v>
      </c>
      <c r="I105" s="16">
        <v>8</v>
      </c>
      <c r="J105" s="16">
        <v>3</v>
      </c>
      <c r="K105" s="16">
        <v>1</v>
      </c>
      <c r="L105" s="16">
        <v>2</v>
      </c>
      <c r="M105" s="16">
        <v>0</v>
      </c>
      <c r="N105" s="16">
        <v>0</v>
      </c>
      <c r="O105" s="16">
        <v>0</v>
      </c>
      <c r="P105" s="16">
        <v>9</v>
      </c>
      <c r="Q105" s="16">
        <v>5</v>
      </c>
      <c r="R105" s="16">
        <v>4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25.5" x14ac:dyDescent="0.25">
      <c r="A106" s="75">
        <v>71</v>
      </c>
      <c r="B106" s="75" t="s">
        <v>204</v>
      </c>
      <c r="C106" s="15" t="s">
        <v>205</v>
      </c>
      <c r="D106" s="16">
        <v>18</v>
      </c>
      <c r="E106" s="16">
        <v>7</v>
      </c>
      <c r="F106" s="16">
        <v>11</v>
      </c>
      <c r="G106" s="16">
        <v>5</v>
      </c>
      <c r="H106" s="16">
        <v>0</v>
      </c>
      <c r="I106" s="16">
        <v>5</v>
      </c>
      <c r="J106" s="16">
        <v>4</v>
      </c>
      <c r="K106" s="16">
        <v>1</v>
      </c>
      <c r="L106" s="16">
        <v>3</v>
      </c>
      <c r="M106" s="16">
        <v>2</v>
      </c>
      <c r="N106" s="16">
        <v>1</v>
      </c>
      <c r="O106" s="16">
        <v>1</v>
      </c>
      <c r="P106" s="16">
        <v>4</v>
      </c>
      <c r="Q106" s="16">
        <v>2</v>
      </c>
      <c r="R106" s="16">
        <v>2</v>
      </c>
      <c r="S106" s="16">
        <v>0</v>
      </c>
      <c r="T106" s="16">
        <v>0</v>
      </c>
      <c r="U106" s="16">
        <v>0</v>
      </c>
      <c r="V106" s="16">
        <v>3</v>
      </c>
      <c r="W106" s="16">
        <v>3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25.5" x14ac:dyDescent="0.25">
      <c r="A107" s="50"/>
      <c r="B107" s="50"/>
      <c r="C107" s="15" t="s">
        <v>206</v>
      </c>
      <c r="D107" s="16">
        <v>17</v>
      </c>
      <c r="E107" s="16">
        <v>7</v>
      </c>
      <c r="F107" s="16">
        <v>10</v>
      </c>
      <c r="G107" s="16">
        <v>13</v>
      </c>
      <c r="H107" s="16">
        <v>4</v>
      </c>
      <c r="I107" s="16">
        <v>9</v>
      </c>
      <c r="J107" s="16">
        <v>4</v>
      </c>
      <c r="K107" s="16">
        <v>3</v>
      </c>
      <c r="L107" s="16">
        <v>1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25.5" x14ac:dyDescent="0.25">
      <c r="A108" s="50"/>
      <c r="B108" s="50"/>
      <c r="C108" s="15" t="s">
        <v>207</v>
      </c>
      <c r="D108" s="16">
        <v>9</v>
      </c>
      <c r="E108" s="16">
        <v>3</v>
      </c>
      <c r="F108" s="16">
        <v>6</v>
      </c>
      <c r="G108" s="16">
        <v>3</v>
      </c>
      <c r="H108" s="16">
        <v>2</v>
      </c>
      <c r="I108" s="16">
        <v>1</v>
      </c>
      <c r="J108" s="16">
        <v>6</v>
      </c>
      <c r="K108" s="16">
        <v>1</v>
      </c>
      <c r="L108" s="16">
        <v>5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x14ac:dyDescent="0.25">
      <c r="A109" s="76"/>
      <c r="B109" s="76"/>
      <c r="C109" s="15" t="s">
        <v>208</v>
      </c>
      <c r="D109" s="16">
        <v>46</v>
      </c>
      <c r="E109" s="16">
        <v>17</v>
      </c>
      <c r="F109" s="16">
        <v>29</v>
      </c>
      <c r="G109" s="16">
        <v>24</v>
      </c>
      <c r="H109" s="16">
        <v>9</v>
      </c>
      <c r="I109" s="16">
        <v>15</v>
      </c>
      <c r="J109" s="16">
        <v>21</v>
      </c>
      <c r="K109" s="16">
        <v>7</v>
      </c>
      <c r="L109" s="16">
        <v>14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1</v>
      </c>
      <c r="W109" s="16">
        <v>1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38.25" x14ac:dyDescent="0.25">
      <c r="A110" s="14">
        <v>72</v>
      </c>
      <c r="B110" s="15" t="s">
        <v>209</v>
      </c>
      <c r="C110" s="15" t="s">
        <v>210</v>
      </c>
      <c r="D110" s="16">
        <v>53</v>
      </c>
      <c r="E110" s="16">
        <v>19</v>
      </c>
      <c r="F110" s="16">
        <v>34</v>
      </c>
      <c r="G110" s="16">
        <v>16</v>
      </c>
      <c r="H110" s="16">
        <v>6</v>
      </c>
      <c r="I110" s="16">
        <v>10</v>
      </c>
      <c r="J110" s="16">
        <v>1</v>
      </c>
      <c r="K110" s="16">
        <v>0</v>
      </c>
      <c r="L110" s="16">
        <v>1</v>
      </c>
      <c r="M110" s="16">
        <v>2</v>
      </c>
      <c r="N110" s="16">
        <v>0</v>
      </c>
      <c r="O110" s="16">
        <v>2</v>
      </c>
      <c r="P110" s="16">
        <v>31</v>
      </c>
      <c r="Q110" s="16">
        <v>10</v>
      </c>
      <c r="R110" s="16">
        <v>21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3</v>
      </c>
      <c r="AC110" s="16">
        <v>3</v>
      </c>
      <c r="AD110" s="16">
        <v>0</v>
      </c>
    </row>
    <row r="111" spans="1:30" ht="25.5" x14ac:dyDescent="0.25">
      <c r="A111" s="75">
        <v>76</v>
      </c>
      <c r="B111" s="75" t="s">
        <v>117</v>
      </c>
      <c r="C111" s="15" t="s">
        <v>211</v>
      </c>
      <c r="D111" s="16">
        <v>11</v>
      </c>
      <c r="E111" s="16">
        <v>2</v>
      </c>
      <c r="F111" s="16">
        <v>9</v>
      </c>
      <c r="G111" s="16">
        <v>9</v>
      </c>
      <c r="H111" s="16">
        <v>1</v>
      </c>
      <c r="I111" s="16">
        <v>8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0</v>
      </c>
      <c r="AA111" s="16">
        <v>1</v>
      </c>
      <c r="AB111" s="16">
        <v>0</v>
      </c>
      <c r="AC111" s="16">
        <v>0</v>
      </c>
      <c r="AD111" s="16">
        <v>0</v>
      </c>
    </row>
    <row r="112" spans="1:30" ht="25.5" x14ac:dyDescent="0.25">
      <c r="A112" s="50"/>
      <c r="B112" s="50"/>
      <c r="C112" s="15" t="s">
        <v>212</v>
      </c>
      <c r="D112" s="16">
        <v>4</v>
      </c>
      <c r="E112" s="16">
        <v>2</v>
      </c>
      <c r="F112" s="16">
        <v>2</v>
      </c>
      <c r="G112" s="16">
        <v>1</v>
      </c>
      <c r="H112" s="16">
        <v>1</v>
      </c>
      <c r="I112" s="16">
        <v>0</v>
      </c>
      <c r="J112" s="16">
        <v>3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25.5" x14ac:dyDescent="0.25">
      <c r="A113" s="50"/>
      <c r="B113" s="50"/>
      <c r="C113" s="15" t="s">
        <v>213</v>
      </c>
      <c r="D113" s="16">
        <v>3</v>
      </c>
      <c r="E113" s="16">
        <v>2</v>
      </c>
      <c r="F113" s="16">
        <v>1</v>
      </c>
      <c r="G113" s="16">
        <v>1</v>
      </c>
      <c r="H113" s="16">
        <v>0</v>
      </c>
      <c r="I113" s="16">
        <v>1</v>
      </c>
      <c r="J113" s="16">
        <v>2</v>
      </c>
      <c r="K113" s="16">
        <v>2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25.5" x14ac:dyDescent="0.25">
      <c r="A114" s="76"/>
      <c r="B114" s="76"/>
      <c r="C114" s="15" t="s">
        <v>214</v>
      </c>
      <c r="D114" s="16">
        <v>19</v>
      </c>
      <c r="E114" s="16">
        <v>11</v>
      </c>
      <c r="F114" s="16">
        <v>8</v>
      </c>
      <c r="G114" s="16">
        <v>10</v>
      </c>
      <c r="H114" s="16">
        <v>4</v>
      </c>
      <c r="I114" s="16">
        <v>6</v>
      </c>
      <c r="J114" s="16">
        <v>1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6">
        <v>8</v>
      </c>
      <c r="Q114" s="16">
        <v>6</v>
      </c>
      <c r="R114" s="16">
        <v>2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25.5" x14ac:dyDescent="0.25">
      <c r="A115" s="75">
        <v>82</v>
      </c>
      <c r="B115" s="75" t="s">
        <v>95</v>
      </c>
      <c r="C115" s="15" t="s">
        <v>215</v>
      </c>
      <c r="D115" s="16">
        <v>21</v>
      </c>
      <c r="E115" s="16">
        <v>6</v>
      </c>
      <c r="F115" s="16">
        <v>15</v>
      </c>
      <c r="G115" s="16">
        <v>18</v>
      </c>
      <c r="H115" s="16">
        <v>3</v>
      </c>
      <c r="I115" s="16">
        <v>15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3</v>
      </c>
      <c r="Z115" s="16">
        <v>3</v>
      </c>
      <c r="AA115" s="16">
        <v>0</v>
      </c>
      <c r="AB115" s="16">
        <v>0</v>
      </c>
      <c r="AC115" s="16">
        <v>0</v>
      </c>
      <c r="AD115" s="16">
        <v>0</v>
      </c>
    </row>
    <row r="116" spans="1:30" x14ac:dyDescent="0.25">
      <c r="A116" s="50"/>
      <c r="B116" s="50"/>
      <c r="C116" s="15" t="s">
        <v>216</v>
      </c>
      <c r="D116" s="16">
        <v>81</v>
      </c>
      <c r="E116" s="16">
        <v>32</v>
      </c>
      <c r="F116" s="16">
        <v>49</v>
      </c>
      <c r="G116" s="16">
        <v>51</v>
      </c>
      <c r="H116" s="16">
        <v>20</v>
      </c>
      <c r="I116" s="16">
        <v>31</v>
      </c>
      <c r="J116" s="16">
        <v>8</v>
      </c>
      <c r="K116" s="16">
        <v>5</v>
      </c>
      <c r="L116" s="16">
        <v>3</v>
      </c>
      <c r="M116" s="16">
        <v>0</v>
      </c>
      <c r="N116" s="16">
        <v>0</v>
      </c>
      <c r="O116" s="16">
        <v>0</v>
      </c>
      <c r="P116" s="16">
        <v>18</v>
      </c>
      <c r="Q116" s="16">
        <v>5</v>
      </c>
      <c r="R116" s="16">
        <v>13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4</v>
      </c>
      <c r="Z116" s="16">
        <v>2</v>
      </c>
      <c r="AA116" s="16">
        <v>2</v>
      </c>
      <c r="AB116" s="16">
        <v>0</v>
      </c>
      <c r="AC116" s="16">
        <v>0</v>
      </c>
      <c r="AD116" s="16">
        <v>0</v>
      </c>
    </row>
    <row r="117" spans="1:30" x14ac:dyDescent="0.25">
      <c r="A117" s="50"/>
      <c r="B117" s="50"/>
      <c r="C117" s="15" t="s">
        <v>217</v>
      </c>
      <c r="D117" s="16">
        <v>58</v>
      </c>
      <c r="E117" s="16">
        <v>7</v>
      </c>
      <c r="F117" s="16">
        <v>51</v>
      </c>
      <c r="G117" s="16">
        <v>41</v>
      </c>
      <c r="H117" s="16">
        <v>7</v>
      </c>
      <c r="I117" s="16">
        <v>34</v>
      </c>
      <c r="J117" s="16">
        <v>5</v>
      </c>
      <c r="K117" s="16">
        <v>0</v>
      </c>
      <c r="L117" s="16">
        <v>5</v>
      </c>
      <c r="M117" s="16">
        <v>0</v>
      </c>
      <c r="N117" s="16">
        <v>0</v>
      </c>
      <c r="O117" s="16">
        <v>0</v>
      </c>
      <c r="P117" s="16">
        <v>11</v>
      </c>
      <c r="Q117" s="16">
        <v>0</v>
      </c>
      <c r="R117" s="16">
        <v>11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1</v>
      </c>
      <c r="AB117" s="16">
        <v>0</v>
      </c>
      <c r="AC117" s="16">
        <v>0</v>
      </c>
      <c r="AD117" s="16">
        <v>0</v>
      </c>
    </row>
    <row r="118" spans="1:30" x14ac:dyDescent="0.25">
      <c r="A118" s="50"/>
      <c r="B118" s="50"/>
      <c r="C118" s="15" t="s">
        <v>218</v>
      </c>
      <c r="D118" s="16">
        <v>36</v>
      </c>
      <c r="E118" s="16">
        <v>12</v>
      </c>
      <c r="F118" s="16">
        <v>24</v>
      </c>
      <c r="G118" s="16">
        <v>27</v>
      </c>
      <c r="H118" s="16">
        <v>10</v>
      </c>
      <c r="I118" s="16">
        <v>17</v>
      </c>
      <c r="J118" s="16">
        <v>6</v>
      </c>
      <c r="K118" s="16">
        <v>2</v>
      </c>
      <c r="L118" s="16">
        <v>4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3</v>
      </c>
      <c r="AC118" s="16">
        <v>0</v>
      </c>
      <c r="AD118" s="16">
        <v>3</v>
      </c>
    </row>
    <row r="119" spans="1:30" ht="25.5" x14ac:dyDescent="0.25">
      <c r="A119" s="50"/>
      <c r="B119" s="50"/>
      <c r="C119" s="15" t="s">
        <v>219</v>
      </c>
      <c r="D119" s="16">
        <v>162</v>
      </c>
      <c r="E119" s="16">
        <v>49</v>
      </c>
      <c r="F119" s="16">
        <v>113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162</v>
      </c>
      <c r="AC119" s="16">
        <v>49</v>
      </c>
      <c r="AD119" s="16">
        <v>113</v>
      </c>
    </row>
    <row r="120" spans="1:30" ht="25.5" x14ac:dyDescent="0.25">
      <c r="A120" s="76"/>
      <c r="B120" s="76"/>
      <c r="C120" s="15" t="s">
        <v>220</v>
      </c>
      <c r="D120" s="16">
        <v>47</v>
      </c>
      <c r="E120" s="16">
        <v>15</v>
      </c>
      <c r="F120" s="16">
        <v>32</v>
      </c>
      <c r="G120" s="16">
        <v>28</v>
      </c>
      <c r="H120" s="16">
        <v>10</v>
      </c>
      <c r="I120" s="16">
        <v>18</v>
      </c>
      <c r="J120" s="16">
        <v>2</v>
      </c>
      <c r="K120" s="16">
        <v>0</v>
      </c>
      <c r="L120" s="16">
        <v>2</v>
      </c>
      <c r="M120" s="16">
        <v>2</v>
      </c>
      <c r="N120" s="16">
        <v>0</v>
      </c>
      <c r="O120" s="16">
        <v>2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15</v>
      </c>
      <c r="AC120" s="16">
        <v>5</v>
      </c>
      <c r="AD120" s="16">
        <v>10</v>
      </c>
    </row>
    <row r="121" spans="1:30" x14ac:dyDescent="0.25">
      <c r="A121" s="75">
        <v>84</v>
      </c>
      <c r="B121" s="75" t="s">
        <v>221</v>
      </c>
      <c r="C121" s="15" t="s">
        <v>222</v>
      </c>
      <c r="D121" s="16">
        <v>27</v>
      </c>
      <c r="E121" s="16">
        <v>6</v>
      </c>
      <c r="F121" s="16">
        <v>21</v>
      </c>
      <c r="G121" s="16">
        <v>19</v>
      </c>
      <c r="H121" s="16">
        <v>3</v>
      </c>
      <c r="I121" s="16">
        <v>16</v>
      </c>
      <c r="J121" s="16">
        <v>3</v>
      </c>
      <c r="K121" s="16">
        <v>1</v>
      </c>
      <c r="L121" s="16">
        <v>2</v>
      </c>
      <c r="M121" s="16">
        <v>0</v>
      </c>
      <c r="N121" s="16">
        <v>0</v>
      </c>
      <c r="O121" s="16">
        <v>0</v>
      </c>
      <c r="P121" s="16">
        <v>5</v>
      </c>
      <c r="Q121" s="16">
        <v>2</v>
      </c>
      <c r="R121" s="16">
        <v>3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x14ac:dyDescent="0.25">
      <c r="A122" s="76"/>
      <c r="B122" s="76"/>
      <c r="C122" s="15" t="s">
        <v>223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25.5" x14ac:dyDescent="0.25">
      <c r="A123" s="75">
        <v>87</v>
      </c>
      <c r="B123" s="75" t="s">
        <v>224</v>
      </c>
      <c r="C123" s="15" t="s">
        <v>225</v>
      </c>
      <c r="D123" s="16">
        <v>17</v>
      </c>
      <c r="E123" s="16">
        <v>8</v>
      </c>
      <c r="F123" s="16">
        <v>9</v>
      </c>
      <c r="G123" s="16">
        <v>17</v>
      </c>
      <c r="H123" s="16">
        <v>8</v>
      </c>
      <c r="I123" s="16">
        <v>9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25.5" x14ac:dyDescent="0.25">
      <c r="A124" s="50"/>
      <c r="B124" s="50"/>
      <c r="C124" s="15" t="s">
        <v>226</v>
      </c>
      <c r="D124" s="16">
        <v>69</v>
      </c>
      <c r="E124" s="16">
        <v>37</v>
      </c>
      <c r="F124" s="16">
        <v>32</v>
      </c>
      <c r="G124" s="16">
        <v>64</v>
      </c>
      <c r="H124" s="16">
        <v>35</v>
      </c>
      <c r="I124" s="16">
        <v>29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5</v>
      </c>
      <c r="W124" s="16">
        <v>2</v>
      </c>
      <c r="X124" s="16">
        <v>3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25.5" x14ac:dyDescent="0.25">
      <c r="A125" s="76"/>
      <c r="B125" s="76"/>
      <c r="C125" s="15" t="s">
        <v>227</v>
      </c>
      <c r="D125" s="16">
        <v>10</v>
      </c>
      <c r="E125" s="16">
        <v>0</v>
      </c>
      <c r="F125" s="16">
        <v>10</v>
      </c>
      <c r="G125" s="16">
        <v>10</v>
      </c>
      <c r="H125" s="16">
        <v>0</v>
      </c>
      <c r="I125" s="16">
        <v>10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25.5" x14ac:dyDescent="0.25">
      <c r="A126" s="14">
        <v>88</v>
      </c>
      <c r="B126" s="15" t="s">
        <v>228</v>
      </c>
      <c r="C126" s="15" t="s">
        <v>229</v>
      </c>
      <c r="D126" s="16">
        <v>13</v>
      </c>
      <c r="E126" s="16">
        <v>5</v>
      </c>
      <c r="F126" s="16">
        <v>8</v>
      </c>
      <c r="G126" s="16">
        <v>1</v>
      </c>
      <c r="H126" s="16">
        <v>0</v>
      </c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12</v>
      </c>
      <c r="Q126" s="16">
        <v>5</v>
      </c>
      <c r="R126" s="16">
        <v>7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38.25" x14ac:dyDescent="0.25">
      <c r="A127" s="75">
        <v>93</v>
      </c>
      <c r="B127" s="75" t="s">
        <v>230</v>
      </c>
      <c r="C127" s="15" t="s">
        <v>231</v>
      </c>
      <c r="D127" s="16">
        <v>37</v>
      </c>
      <c r="E127" s="16">
        <v>11</v>
      </c>
      <c r="F127" s="16">
        <v>26</v>
      </c>
      <c r="G127" s="16">
        <v>37</v>
      </c>
      <c r="H127" s="16">
        <v>11</v>
      </c>
      <c r="I127" s="16">
        <v>26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38.25" x14ac:dyDescent="0.25">
      <c r="A128" s="50"/>
      <c r="B128" s="50"/>
      <c r="C128" s="15" t="s">
        <v>232</v>
      </c>
      <c r="D128" s="16">
        <v>9</v>
      </c>
      <c r="E128" s="16">
        <v>0</v>
      </c>
      <c r="F128" s="16">
        <v>9</v>
      </c>
      <c r="G128" s="16">
        <v>3</v>
      </c>
      <c r="H128" s="16">
        <v>0</v>
      </c>
      <c r="I128" s="16">
        <v>3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6</v>
      </c>
      <c r="Q128" s="16">
        <v>0</v>
      </c>
      <c r="R128" s="16">
        <v>6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38.25" x14ac:dyDescent="0.25">
      <c r="A129" s="50"/>
      <c r="B129" s="50"/>
      <c r="C129" s="15" t="s">
        <v>233</v>
      </c>
      <c r="D129" s="16">
        <v>26</v>
      </c>
      <c r="E129" s="16">
        <v>8</v>
      </c>
      <c r="F129" s="16">
        <v>18</v>
      </c>
      <c r="G129" s="16">
        <v>11</v>
      </c>
      <c r="H129" s="16">
        <v>3</v>
      </c>
      <c r="I129" s="16">
        <v>8</v>
      </c>
      <c r="J129" s="16">
        <v>3</v>
      </c>
      <c r="K129" s="16">
        <v>1</v>
      </c>
      <c r="L129" s="16">
        <v>2</v>
      </c>
      <c r="M129" s="16">
        <v>0</v>
      </c>
      <c r="N129" s="16">
        <v>0</v>
      </c>
      <c r="O129" s="16">
        <v>0</v>
      </c>
      <c r="P129" s="16">
        <v>12</v>
      </c>
      <c r="Q129" s="16">
        <v>4</v>
      </c>
      <c r="R129" s="16">
        <v>8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38.25" x14ac:dyDescent="0.25">
      <c r="A130" s="50"/>
      <c r="B130" s="50"/>
      <c r="C130" s="15" t="s">
        <v>234</v>
      </c>
      <c r="D130" s="16">
        <v>11</v>
      </c>
      <c r="E130" s="16">
        <v>8</v>
      </c>
      <c r="F130" s="16">
        <v>3</v>
      </c>
      <c r="G130" s="16">
        <v>5</v>
      </c>
      <c r="H130" s="16">
        <v>2</v>
      </c>
      <c r="I130" s="16">
        <v>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6</v>
      </c>
      <c r="Q130" s="16">
        <v>6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x14ac:dyDescent="0.25">
      <c r="A131" s="76"/>
      <c r="B131" s="76"/>
      <c r="C131" s="15" t="s">
        <v>235</v>
      </c>
      <c r="D131" s="16">
        <v>26</v>
      </c>
      <c r="E131" s="16">
        <v>4</v>
      </c>
      <c r="F131" s="16">
        <v>22</v>
      </c>
      <c r="G131" s="16">
        <v>23</v>
      </c>
      <c r="H131" s="16">
        <v>4</v>
      </c>
      <c r="I131" s="16">
        <v>19</v>
      </c>
      <c r="J131" s="16">
        <v>3</v>
      </c>
      <c r="K131" s="16">
        <v>0</v>
      </c>
      <c r="L131" s="16">
        <v>3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38.25" x14ac:dyDescent="0.25">
      <c r="A132" s="75">
        <v>95</v>
      </c>
      <c r="B132" s="75" t="s">
        <v>120</v>
      </c>
      <c r="C132" s="15" t="s">
        <v>236</v>
      </c>
      <c r="D132" s="16">
        <v>23</v>
      </c>
      <c r="E132" s="16">
        <v>7</v>
      </c>
      <c r="F132" s="16">
        <v>16</v>
      </c>
      <c r="G132" s="16">
        <v>12</v>
      </c>
      <c r="H132" s="16">
        <v>3</v>
      </c>
      <c r="I132" s="16">
        <v>9</v>
      </c>
      <c r="J132" s="16">
        <v>1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6">
        <v>10</v>
      </c>
      <c r="Q132" s="16">
        <v>4</v>
      </c>
      <c r="R132" s="16">
        <v>6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x14ac:dyDescent="0.25">
      <c r="A133" s="76"/>
      <c r="B133" s="76"/>
      <c r="C133" s="15" t="s">
        <v>237</v>
      </c>
      <c r="D133" s="16">
        <v>17</v>
      </c>
      <c r="E133" s="16">
        <v>6</v>
      </c>
      <c r="F133" s="16">
        <v>11</v>
      </c>
      <c r="G133" s="16">
        <v>5</v>
      </c>
      <c r="H133" s="16">
        <v>2</v>
      </c>
      <c r="I133" s="16">
        <v>3</v>
      </c>
      <c r="J133" s="16">
        <v>1</v>
      </c>
      <c r="K133" s="16">
        <v>0</v>
      </c>
      <c r="L133" s="16">
        <v>1</v>
      </c>
      <c r="M133" s="16">
        <v>3</v>
      </c>
      <c r="N133" s="16">
        <v>1</v>
      </c>
      <c r="O133" s="16">
        <v>2</v>
      </c>
      <c r="P133" s="16">
        <v>8</v>
      </c>
      <c r="Q133" s="16">
        <v>3</v>
      </c>
      <c r="R133" s="16">
        <v>5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25.5" x14ac:dyDescent="0.25">
      <c r="A134" s="75">
        <v>99</v>
      </c>
      <c r="B134" s="75" t="s">
        <v>97</v>
      </c>
      <c r="C134" s="15" t="s">
        <v>238</v>
      </c>
      <c r="D134" s="16">
        <v>13</v>
      </c>
      <c r="E134" s="16">
        <v>5</v>
      </c>
      <c r="F134" s="16">
        <v>8</v>
      </c>
      <c r="G134" s="16">
        <v>12</v>
      </c>
      <c r="H134" s="16">
        <v>4</v>
      </c>
      <c r="I134" s="16">
        <v>8</v>
      </c>
      <c r="J134" s="16">
        <v>1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25.5" x14ac:dyDescent="0.25">
      <c r="A135" s="50"/>
      <c r="B135" s="50"/>
      <c r="C135" s="15" t="s">
        <v>239</v>
      </c>
      <c r="D135" s="16">
        <v>9</v>
      </c>
      <c r="E135" s="16">
        <v>2</v>
      </c>
      <c r="F135" s="16">
        <v>7</v>
      </c>
      <c r="G135" s="16">
        <v>3</v>
      </c>
      <c r="H135" s="16">
        <v>1</v>
      </c>
      <c r="I135" s="16">
        <v>2</v>
      </c>
      <c r="J135" s="16">
        <v>1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6">
        <v>5</v>
      </c>
      <c r="Q135" s="16">
        <v>1</v>
      </c>
      <c r="R135" s="16">
        <v>4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x14ac:dyDescent="0.25">
      <c r="A136" s="50"/>
      <c r="B136" s="50"/>
      <c r="C136" s="15" t="s">
        <v>240</v>
      </c>
      <c r="D136" s="16">
        <v>10</v>
      </c>
      <c r="E136" s="16">
        <v>4</v>
      </c>
      <c r="F136" s="16">
        <v>6</v>
      </c>
      <c r="G136" s="16">
        <v>7</v>
      </c>
      <c r="H136" s="16">
        <v>2</v>
      </c>
      <c r="I136" s="16">
        <v>5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2</v>
      </c>
      <c r="Q136" s="16">
        <v>1</v>
      </c>
      <c r="R136" s="16">
        <v>1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1</v>
      </c>
      <c r="Z136" s="16">
        <v>1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25.5" x14ac:dyDescent="0.25">
      <c r="A137" s="76"/>
      <c r="B137" s="76"/>
      <c r="C137" s="15" t="s">
        <v>241</v>
      </c>
      <c r="D137" s="16">
        <v>67</v>
      </c>
      <c r="E137" s="16">
        <v>24</v>
      </c>
      <c r="F137" s="16">
        <v>43</v>
      </c>
      <c r="G137" s="16">
        <v>65</v>
      </c>
      <c r="H137" s="16">
        <v>23</v>
      </c>
      <c r="I137" s="16">
        <v>42</v>
      </c>
      <c r="J137" s="16">
        <v>2</v>
      </c>
      <c r="K137" s="16">
        <v>1</v>
      </c>
      <c r="L137" s="16">
        <v>1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38.25" x14ac:dyDescent="0.25">
      <c r="A138" s="75">
        <v>101</v>
      </c>
      <c r="B138" s="75" t="s">
        <v>122</v>
      </c>
      <c r="C138" s="15" t="s">
        <v>242</v>
      </c>
      <c r="D138" s="16">
        <v>8</v>
      </c>
      <c r="E138" s="16">
        <v>1</v>
      </c>
      <c r="F138" s="16">
        <v>7</v>
      </c>
      <c r="G138" s="16">
        <v>8</v>
      </c>
      <c r="H138" s="16">
        <v>1</v>
      </c>
      <c r="I138" s="16">
        <v>7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25.5" x14ac:dyDescent="0.25">
      <c r="A139" s="76"/>
      <c r="B139" s="76"/>
      <c r="C139" s="15" t="s">
        <v>243</v>
      </c>
      <c r="D139" s="16">
        <v>109</v>
      </c>
      <c r="E139" s="16">
        <v>52</v>
      </c>
      <c r="F139" s="16">
        <v>57</v>
      </c>
      <c r="G139" s="16">
        <v>57</v>
      </c>
      <c r="H139" s="16">
        <v>27</v>
      </c>
      <c r="I139" s="16">
        <v>30</v>
      </c>
      <c r="J139" s="16">
        <v>0</v>
      </c>
      <c r="K139" s="16">
        <v>0</v>
      </c>
      <c r="L139" s="16">
        <v>0</v>
      </c>
      <c r="M139" s="16">
        <v>23</v>
      </c>
      <c r="N139" s="16">
        <v>8</v>
      </c>
      <c r="O139" s="16">
        <v>15</v>
      </c>
      <c r="P139" s="16">
        <v>23</v>
      </c>
      <c r="Q139" s="16">
        <v>12</v>
      </c>
      <c r="R139" s="16">
        <v>11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5</v>
      </c>
      <c r="Z139" s="16">
        <v>5</v>
      </c>
      <c r="AA139" s="16">
        <v>0</v>
      </c>
      <c r="AB139" s="16">
        <v>1</v>
      </c>
      <c r="AC139" s="16">
        <v>0</v>
      </c>
      <c r="AD139" s="16">
        <v>1</v>
      </c>
    </row>
    <row r="140" spans="1:30" ht="25.5" x14ac:dyDescent="0.25">
      <c r="A140" s="14">
        <v>102</v>
      </c>
      <c r="B140" s="15" t="s">
        <v>244</v>
      </c>
      <c r="C140" s="15" t="s">
        <v>245</v>
      </c>
      <c r="D140" s="16">
        <v>33</v>
      </c>
      <c r="E140" s="16">
        <v>14</v>
      </c>
      <c r="F140" s="16">
        <v>19</v>
      </c>
      <c r="G140" s="16">
        <v>21</v>
      </c>
      <c r="H140" s="16">
        <v>7</v>
      </c>
      <c r="I140" s="16">
        <v>14</v>
      </c>
      <c r="J140" s="16">
        <v>0</v>
      </c>
      <c r="K140" s="16">
        <v>0</v>
      </c>
      <c r="L140" s="16">
        <v>0</v>
      </c>
      <c r="M140" s="16">
        <v>2</v>
      </c>
      <c r="N140" s="16">
        <v>2</v>
      </c>
      <c r="O140" s="16">
        <v>0</v>
      </c>
      <c r="P140" s="16">
        <v>10</v>
      </c>
      <c r="Q140" s="16">
        <v>5</v>
      </c>
      <c r="R140" s="16">
        <v>5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x14ac:dyDescent="0.25">
      <c r="A141" s="75">
        <v>106</v>
      </c>
      <c r="B141" s="75" t="s">
        <v>246</v>
      </c>
      <c r="C141" s="15" t="s">
        <v>247</v>
      </c>
      <c r="D141" s="16">
        <v>17</v>
      </c>
      <c r="E141" s="16">
        <v>5</v>
      </c>
      <c r="F141" s="16">
        <v>12</v>
      </c>
      <c r="G141" s="16">
        <v>12</v>
      </c>
      <c r="H141" s="16">
        <v>4</v>
      </c>
      <c r="I141" s="16">
        <v>8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1</v>
      </c>
      <c r="P141" s="16">
        <v>4</v>
      </c>
      <c r="Q141" s="16">
        <v>1</v>
      </c>
      <c r="R141" s="16">
        <v>3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x14ac:dyDescent="0.25">
      <c r="A142" s="50"/>
      <c r="B142" s="50"/>
      <c r="C142" s="15" t="s">
        <v>248</v>
      </c>
      <c r="D142" s="16">
        <v>15</v>
      </c>
      <c r="E142" s="16">
        <v>6</v>
      </c>
      <c r="F142" s="16">
        <v>9</v>
      </c>
      <c r="G142" s="16">
        <v>11</v>
      </c>
      <c r="H142" s="16">
        <v>5</v>
      </c>
      <c r="I142" s="16">
        <v>6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4</v>
      </c>
      <c r="Q142" s="16">
        <v>1</v>
      </c>
      <c r="R142" s="16">
        <v>3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25.5" x14ac:dyDescent="0.25">
      <c r="A143" s="50"/>
      <c r="B143" s="50"/>
      <c r="C143" s="15" t="s">
        <v>249</v>
      </c>
      <c r="D143" s="16">
        <v>11</v>
      </c>
      <c r="E143" s="16">
        <v>2</v>
      </c>
      <c r="F143" s="16">
        <v>9</v>
      </c>
      <c r="G143" s="16">
        <v>6</v>
      </c>
      <c r="H143" s="16">
        <v>1</v>
      </c>
      <c r="I143" s="16">
        <v>5</v>
      </c>
      <c r="J143" s="16">
        <v>1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6">
        <v>4</v>
      </c>
      <c r="Q143" s="16">
        <v>0</v>
      </c>
      <c r="R143" s="16">
        <v>4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25.5" x14ac:dyDescent="0.25">
      <c r="A144" s="76"/>
      <c r="B144" s="76"/>
      <c r="C144" s="15" t="s">
        <v>250</v>
      </c>
      <c r="D144" s="16">
        <v>30</v>
      </c>
      <c r="E144" s="16">
        <v>9</v>
      </c>
      <c r="F144" s="16">
        <v>21</v>
      </c>
      <c r="G144" s="16">
        <v>30</v>
      </c>
      <c r="H144" s="16">
        <v>9</v>
      </c>
      <c r="I144" s="16">
        <v>21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25.5" x14ac:dyDescent="0.25">
      <c r="A145" s="75">
        <v>108</v>
      </c>
      <c r="B145" s="75" t="s">
        <v>251</v>
      </c>
      <c r="C145" s="15" t="s">
        <v>252</v>
      </c>
      <c r="D145" s="16">
        <v>11</v>
      </c>
      <c r="E145" s="16">
        <v>1</v>
      </c>
      <c r="F145" s="16">
        <v>10</v>
      </c>
      <c r="G145" s="16">
        <v>8</v>
      </c>
      <c r="H145" s="16">
        <v>1</v>
      </c>
      <c r="I145" s="16">
        <v>7</v>
      </c>
      <c r="J145" s="16">
        <v>3</v>
      </c>
      <c r="K145" s="16">
        <v>0</v>
      </c>
      <c r="L145" s="16">
        <v>3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x14ac:dyDescent="0.25">
      <c r="A146" s="76"/>
      <c r="B146" s="76"/>
      <c r="C146" s="15" t="s">
        <v>253</v>
      </c>
      <c r="D146" s="16">
        <v>27</v>
      </c>
      <c r="E146" s="16">
        <v>6</v>
      </c>
      <c r="F146" s="16">
        <v>21</v>
      </c>
      <c r="G146" s="16">
        <v>18</v>
      </c>
      <c r="H146" s="16">
        <v>3</v>
      </c>
      <c r="I146" s="16">
        <v>15</v>
      </c>
      <c r="J146" s="16">
        <v>1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8</v>
      </c>
      <c r="Q146" s="16">
        <v>3</v>
      </c>
      <c r="R146" s="16">
        <v>5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25.5" x14ac:dyDescent="0.25">
      <c r="A147" s="75">
        <v>110</v>
      </c>
      <c r="B147" s="75" t="s">
        <v>254</v>
      </c>
      <c r="C147" s="15" t="s">
        <v>255</v>
      </c>
      <c r="D147" s="16">
        <v>2</v>
      </c>
      <c r="E147" s="16">
        <v>2</v>
      </c>
      <c r="F147" s="16">
        <v>0</v>
      </c>
      <c r="G147" s="16">
        <v>0</v>
      </c>
      <c r="H147" s="16">
        <v>0</v>
      </c>
      <c r="I147" s="16">
        <v>0</v>
      </c>
      <c r="J147" s="16">
        <v>2</v>
      </c>
      <c r="K147" s="16">
        <v>2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x14ac:dyDescent="0.25">
      <c r="A148" s="76"/>
      <c r="B148" s="76"/>
      <c r="C148" s="15" t="s">
        <v>256</v>
      </c>
      <c r="D148" s="16">
        <v>63</v>
      </c>
      <c r="E148" s="16">
        <v>23</v>
      </c>
      <c r="F148" s="16">
        <v>40</v>
      </c>
      <c r="G148" s="16">
        <v>33</v>
      </c>
      <c r="H148" s="16">
        <v>11</v>
      </c>
      <c r="I148" s="16">
        <v>22</v>
      </c>
      <c r="J148" s="16">
        <v>4</v>
      </c>
      <c r="K148" s="16">
        <v>2</v>
      </c>
      <c r="L148" s="16">
        <v>2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26</v>
      </c>
      <c r="Z148" s="16">
        <v>10</v>
      </c>
      <c r="AA148" s="16">
        <v>16</v>
      </c>
      <c r="AB148" s="16">
        <v>0</v>
      </c>
      <c r="AC148" s="16">
        <v>0</v>
      </c>
      <c r="AD148" s="16">
        <v>0</v>
      </c>
    </row>
    <row r="149" spans="1:30" ht="25.5" x14ac:dyDescent="0.25">
      <c r="A149" s="14">
        <v>111</v>
      </c>
      <c r="B149" s="15" t="s">
        <v>257</v>
      </c>
      <c r="C149" s="15" t="s">
        <v>258</v>
      </c>
      <c r="D149" s="16">
        <v>17</v>
      </c>
      <c r="E149" s="16">
        <v>8</v>
      </c>
      <c r="F149" s="16">
        <v>9</v>
      </c>
      <c r="G149" s="16">
        <v>17</v>
      </c>
      <c r="H149" s="16">
        <v>8</v>
      </c>
      <c r="I149" s="16">
        <v>9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25.5" x14ac:dyDescent="0.25">
      <c r="A150" s="17">
        <v>111</v>
      </c>
      <c r="B150" s="18" t="s">
        <v>0</v>
      </c>
      <c r="C150" s="18" t="s">
        <v>259</v>
      </c>
      <c r="D150" s="19">
        <v>3753</v>
      </c>
      <c r="E150" s="19">
        <v>1327</v>
      </c>
      <c r="F150" s="19">
        <v>2426</v>
      </c>
      <c r="G150" s="19">
        <v>2252</v>
      </c>
      <c r="H150" s="19">
        <v>771</v>
      </c>
      <c r="I150" s="19">
        <v>1481</v>
      </c>
      <c r="J150" s="19">
        <v>221</v>
      </c>
      <c r="K150" s="19">
        <v>75</v>
      </c>
      <c r="L150" s="19">
        <v>146</v>
      </c>
      <c r="M150" s="19">
        <v>145</v>
      </c>
      <c r="N150" s="19">
        <v>51</v>
      </c>
      <c r="O150" s="19">
        <v>94</v>
      </c>
      <c r="P150" s="19">
        <v>801</v>
      </c>
      <c r="Q150" s="19">
        <v>305</v>
      </c>
      <c r="R150" s="19">
        <v>496</v>
      </c>
      <c r="S150" s="19">
        <v>0</v>
      </c>
      <c r="T150" s="19">
        <v>0</v>
      </c>
      <c r="U150" s="19">
        <v>0</v>
      </c>
      <c r="V150" s="19">
        <v>24</v>
      </c>
      <c r="W150" s="19">
        <v>9</v>
      </c>
      <c r="X150" s="19">
        <v>15</v>
      </c>
      <c r="Y150" s="19">
        <v>125</v>
      </c>
      <c r="Z150" s="19">
        <v>59</v>
      </c>
      <c r="AA150" s="19">
        <v>66</v>
      </c>
      <c r="AB150" s="19">
        <v>185</v>
      </c>
      <c r="AC150" s="19">
        <v>57</v>
      </c>
      <c r="AD150" s="19">
        <v>128</v>
      </c>
    </row>
    <row r="151" spans="1:30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</row>
    <row r="152" spans="1:30" x14ac:dyDescent="0.25">
      <c r="A152" s="22">
        <v>138</v>
      </c>
      <c r="B152" s="23" t="s">
        <v>0</v>
      </c>
      <c r="C152" s="23" t="s">
        <v>260</v>
      </c>
      <c r="D152" s="20">
        <v>4117</v>
      </c>
      <c r="E152" s="20">
        <v>1535</v>
      </c>
      <c r="F152" s="20">
        <v>2582</v>
      </c>
      <c r="G152" s="20">
        <v>2384</v>
      </c>
      <c r="H152" s="20">
        <v>831</v>
      </c>
      <c r="I152" s="20">
        <v>1553</v>
      </c>
      <c r="J152" s="20">
        <v>361</v>
      </c>
      <c r="K152" s="20">
        <v>168</v>
      </c>
      <c r="L152" s="20">
        <v>193</v>
      </c>
      <c r="M152" s="20">
        <v>185</v>
      </c>
      <c r="N152" s="20">
        <v>75</v>
      </c>
      <c r="O152" s="20">
        <v>110</v>
      </c>
      <c r="P152" s="20">
        <v>817</v>
      </c>
      <c r="Q152" s="20">
        <v>309</v>
      </c>
      <c r="R152" s="20">
        <v>508</v>
      </c>
      <c r="S152" s="20">
        <v>8</v>
      </c>
      <c r="T152" s="20">
        <v>7</v>
      </c>
      <c r="U152" s="20">
        <v>1</v>
      </c>
      <c r="V152" s="20">
        <v>35</v>
      </c>
      <c r="W152" s="20">
        <v>18</v>
      </c>
      <c r="X152" s="20">
        <v>17</v>
      </c>
      <c r="Y152" s="20">
        <v>142</v>
      </c>
      <c r="Z152" s="20">
        <v>70</v>
      </c>
      <c r="AA152" s="20">
        <v>72</v>
      </c>
      <c r="AB152" s="20">
        <v>185</v>
      </c>
      <c r="AC152" s="20">
        <v>57</v>
      </c>
      <c r="AD152" s="20">
        <v>128</v>
      </c>
    </row>
    <row r="153" spans="1:30" ht="0" hidden="1" customHeight="1" x14ac:dyDescent="0.25"/>
  </sheetData>
  <mergeCells count="85">
    <mergeCell ref="A145:A146"/>
    <mergeCell ref="B145:B146"/>
    <mergeCell ref="A147:A148"/>
    <mergeCell ref="B147:B148"/>
    <mergeCell ref="A134:A137"/>
    <mergeCell ref="B134:B137"/>
    <mergeCell ref="A138:A139"/>
    <mergeCell ref="B138:B139"/>
    <mergeCell ref="A141:A144"/>
    <mergeCell ref="B141:B144"/>
    <mergeCell ref="A123:A125"/>
    <mergeCell ref="B123:B125"/>
    <mergeCell ref="A127:A131"/>
    <mergeCell ref="B127:B131"/>
    <mergeCell ref="A132:A133"/>
    <mergeCell ref="B132:B133"/>
    <mergeCell ref="A111:A114"/>
    <mergeCell ref="B111:B114"/>
    <mergeCell ref="A115:A120"/>
    <mergeCell ref="B115:B120"/>
    <mergeCell ref="A121:A122"/>
    <mergeCell ref="B121:B122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G5:AD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3:C3"/>
    <mergeCell ref="A4:A7"/>
    <mergeCell ref="B4:B7"/>
    <mergeCell ref="C4:C7"/>
    <mergeCell ref="D5:F5"/>
  </mergeCells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153"/>
  <sheetViews>
    <sheetView showGridLines="0" topLeftCell="A142" workbookViewId="0">
      <selection activeCell="A154" sqref="A154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9" width="8.28515625" customWidth="1"/>
    <col min="40" max="40" width="38.140625" customWidth="1"/>
  </cols>
  <sheetData>
    <row r="1" spans="1:39" ht="3" customHeight="1" x14ac:dyDescent="0.25"/>
    <row r="2" spans="1:39" ht="18" customHeight="1" x14ac:dyDescent="0.25">
      <c r="A2" s="45" t="s">
        <v>727</v>
      </c>
      <c r="B2" s="42"/>
      <c r="C2" s="42"/>
    </row>
    <row r="3" spans="1:39" ht="22.5" x14ac:dyDescent="0.25">
      <c r="A3" s="83" t="s">
        <v>58</v>
      </c>
      <c r="B3" s="84" t="s">
        <v>59</v>
      </c>
      <c r="C3" s="84" t="s">
        <v>60</v>
      </c>
      <c r="D3" s="25" t="s">
        <v>728</v>
      </c>
      <c r="E3" s="25" t="s">
        <v>728</v>
      </c>
      <c r="F3" s="26" t="s">
        <v>728</v>
      </c>
      <c r="G3" s="25" t="s">
        <v>729</v>
      </c>
      <c r="H3" s="25" t="s">
        <v>729</v>
      </c>
      <c r="I3" s="25" t="s">
        <v>729</v>
      </c>
      <c r="J3" s="25" t="s">
        <v>730</v>
      </c>
      <c r="K3" s="25" t="s">
        <v>730</v>
      </c>
      <c r="L3" s="26" t="s">
        <v>730</v>
      </c>
      <c r="M3" s="25" t="s">
        <v>731</v>
      </c>
      <c r="N3" s="25" t="s">
        <v>731</v>
      </c>
      <c r="O3" s="25" t="s">
        <v>731</v>
      </c>
      <c r="P3" s="25" t="s">
        <v>732</v>
      </c>
      <c r="Q3" s="25" t="s">
        <v>732</v>
      </c>
      <c r="R3" s="25" t="s">
        <v>732</v>
      </c>
      <c r="S3" s="25" t="s">
        <v>733</v>
      </c>
      <c r="T3" s="25" t="s">
        <v>733</v>
      </c>
      <c r="U3" s="25" t="s">
        <v>733</v>
      </c>
      <c r="V3" s="25" t="s">
        <v>734</v>
      </c>
      <c r="W3" s="25" t="s">
        <v>734</v>
      </c>
      <c r="X3" s="25" t="s">
        <v>734</v>
      </c>
      <c r="Y3" s="25" t="s">
        <v>735</v>
      </c>
      <c r="Z3" s="25" t="s">
        <v>735</v>
      </c>
      <c r="AA3" s="25" t="s">
        <v>735</v>
      </c>
      <c r="AB3" s="25" t="s">
        <v>736</v>
      </c>
      <c r="AC3" s="25" t="s">
        <v>736</v>
      </c>
      <c r="AD3" s="26" t="s">
        <v>736</v>
      </c>
      <c r="AE3" s="25" t="s">
        <v>737</v>
      </c>
      <c r="AF3" s="25" t="s">
        <v>737</v>
      </c>
      <c r="AG3" s="25" t="s">
        <v>737</v>
      </c>
      <c r="AH3" s="25" t="s">
        <v>738</v>
      </c>
      <c r="AI3" s="25" t="s">
        <v>738</v>
      </c>
      <c r="AJ3" s="25" t="s">
        <v>738</v>
      </c>
      <c r="AK3" s="25" t="s">
        <v>739</v>
      </c>
      <c r="AL3" s="25" t="s">
        <v>739</v>
      </c>
      <c r="AM3" s="26" t="s">
        <v>739</v>
      </c>
    </row>
    <row r="4" spans="1:39" x14ac:dyDescent="0.25">
      <c r="A4" s="47"/>
      <c r="B4" s="50"/>
      <c r="C4" s="50"/>
      <c r="D4" s="89" t="s">
        <v>740</v>
      </c>
      <c r="E4" s="60"/>
      <c r="F4" s="61"/>
      <c r="G4" s="86" t="s">
        <v>71</v>
      </c>
      <c r="H4" s="65"/>
      <c r="I4" s="65"/>
      <c r="J4" s="65"/>
      <c r="K4" s="65"/>
      <c r="L4" s="66"/>
      <c r="M4" s="86" t="s">
        <v>71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86" t="s">
        <v>71</v>
      </c>
      <c r="AF4" s="65"/>
      <c r="AG4" s="65"/>
      <c r="AH4" s="65"/>
      <c r="AI4" s="65"/>
      <c r="AJ4" s="65"/>
      <c r="AK4" s="65"/>
      <c r="AL4" s="65"/>
      <c r="AM4" s="66"/>
    </row>
    <row r="5" spans="1:39" x14ac:dyDescent="0.25">
      <c r="A5" s="47"/>
      <c r="B5" s="50"/>
      <c r="C5" s="50"/>
      <c r="D5" s="90" t="s">
        <v>741</v>
      </c>
      <c r="E5" s="42"/>
      <c r="F5" s="81"/>
      <c r="G5" s="91" t="s">
        <v>0</v>
      </c>
      <c r="H5" s="60"/>
      <c r="I5" s="63"/>
      <c r="J5" s="86" t="s">
        <v>290</v>
      </c>
      <c r="K5" s="65"/>
      <c r="L5" s="66"/>
      <c r="M5" s="91" t="s">
        <v>0</v>
      </c>
      <c r="N5" s="60"/>
      <c r="O5" s="63"/>
      <c r="P5" s="86" t="s">
        <v>290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6"/>
      <c r="AE5" s="91" t="s">
        <v>742</v>
      </c>
      <c r="AF5" s="60"/>
      <c r="AG5" s="63"/>
      <c r="AH5" s="91" t="s">
        <v>0</v>
      </c>
      <c r="AI5" s="60"/>
      <c r="AJ5" s="63"/>
      <c r="AK5" s="89" t="s">
        <v>0</v>
      </c>
      <c r="AL5" s="60"/>
      <c r="AM5" s="61"/>
    </row>
    <row r="6" spans="1:39" x14ac:dyDescent="0.25">
      <c r="A6" s="47"/>
      <c r="B6" s="50"/>
      <c r="C6" s="50"/>
      <c r="D6" s="92" t="s">
        <v>743</v>
      </c>
      <c r="E6" s="68"/>
      <c r="F6" s="69"/>
      <c r="G6" s="93" t="s">
        <v>744</v>
      </c>
      <c r="H6" s="68"/>
      <c r="I6" s="72"/>
      <c r="J6" s="86" t="s">
        <v>745</v>
      </c>
      <c r="K6" s="65"/>
      <c r="L6" s="66"/>
      <c r="M6" s="93" t="s">
        <v>746</v>
      </c>
      <c r="N6" s="68"/>
      <c r="O6" s="72"/>
      <c r="P6" s="88" t="s">
        <v>747</v>
      </c>
      <c r="Q6" s="65"/>
      <c r="R6" s="74"/>
      <c r="S6" s="88" t="s">
        <v>748</v>
      </c>
      <c r="T6" s="65"/>
      <c r="U6" s="74"/>
      <c r="V6" s="88" t="s">
        <v>749</v>
      </c>
      <c r="W6" s="65"/>
      <c r="X6" s="74"/>
      <c r="Y6" s="88" t="s">
        <v>750</v>
      </c>
      <c r="Z6" s="65"/>
      <c r="AA6" s="74"/>
      <c r="AB6" s="86" t="s">
        <v>751</v>
      </c>
      <c r="AC6" s="65"/>
      <c r="AD6" s="66"/>
      <c r="AE6" s="93" t="s">
        <v>752</v>
      </c>
      <c r="AF6" s="68"/>
      <c r="AG6" s="72"/>
      <c r="AH6" s="93" t="s">
        <v>753</v>
      </c>
      <c r="AI6" s="68"/>
      <c r="AJ6" s="72"/>
      <c r="AK6" s="92" t="s">
        <v>696</v>
      </c>
      <c r="AL6" s="68"/>
      <c r="AM6" s="69"/>
    </row>
    <row r="7" spans="1:39" ht="22.5" x14ac:dyDescent="0.25">
      <c r="A7" s="48"/>
      <c r="B7" s="51"/>
      <c r="C7" s="51"/>
      <c r="D7" s="30" t="s">
        <v>77</v>
      </c>
      <c r="E7" s="30" t="s">
        <v>388</v>
      </c>
      <c r="F7" s="31" t="s">
        <v>389</v>
      </c>
      <c r="G7" s="30" t="s">
        <v>77</v>
      </c>
      <c r="H7" s="30" t="s">
        <v>388</v>
      </c>
      <c r="I7" s="30" t="s">
        <v>389</v>
      </c>
      <c r="J7" s="30" t="s">
        <v>77</v>
      </c>
      <c r="K7" s="30" t="s">
        <v>388</v>
      </c>
      <c r="L7" s="31" t="s">
        <v>389</v>
      </c>
      <c r="M7" s="30" t="s">
        <v>77</v>
      </c>
      <c r="N7" s="30" t="s">
        <v>388</v>
      </c>
      <c r="O7" s="30" t="s">
        <v>389</v>
      </c>
      <c r="P7" s="30" t="s">
        <v>77</v>
      </c>
      <c r="Q7" s="30" t="s">
        <v>388</v>
      </c>
      <c r="R7" s="30" t="s">
        <v>389</v>
      </c>
      <c r="S7" s="30" t="s">
        <v>77</v>
      </c>
      <c r="T7" s="30" t="s">
        <v>388</v>
      </c>
      <c r="U7" s="30" t="s">
        <v>389</v>
      </c>
      <c r="V7" s="30" t="s">
        <v>77</v>
      </c>
      <c r="W7" s="30" t="s">
        <v>388</v>
      </c>
      <c r="X7" s="30" t="s">
        <v>389</v>
      </c>
      <c r="Y7" s="30" t="s">
        <v>77</v>
      </c>
      <c r="Z7" s="30" t="s">
        <v>388</v>
      </c>
      <c r="AA7" s="30" t="s">
        <v>389</v>
      </c>
      <c r="AB7" s="30" t="s">
        <v>77</v>
      </c>
      <c r="AC7" s="30" t="s">
        <v>388</v>
      </c>
      <c r="AD7" s="31" t="s">
        <v>389</v>
      </c>
      <c r="AE7" s="30" t="s">
        <v>77</v>
      </c>
      <c r="AF7" s="30" t="s">
        <v>388</v>
      </c>
      <c r="AG7" s="30" t="s">
        <v>389</v>
      </c>
      <c r="AH7" s="30" t="s">
        <v>77</v>
      </c>
      <c r="AI7" s="30" t="s">
        <v>388</v>
      </c>
      <c r="AJ7" s="30" t="s">
        <v>389</v>
      </c>
      <c r="AK7" s="30" t="s">
        <v>77</v>
      </c>
      <c r="AL7" s="30" t="s">
        <v>388</v>
      </c>
      <c r="AM7" s="31" t="s">
        <v>389</v>
      </c>
    </row>
    <row r="8" spans="1:39" x14ac:dyDescent="0.25">
      <c r="A8" s="14">
        <v>1</v>
      </c>
      <c r="B8" s="15" t="s">
        <v>80</v>
      </c>
      <c r="C8" s="15" t="s">
        <v>81</v>
      </c>
      <c r="D8" s="16">
        <v>58</v>
      </c>
      <c r="E8" s="16">
        <v>36</v>
      </c>
      <c r="F8" s="16">
        <v>22</v>
      </c>
      <c r="G8" s="16">
        <v>1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17</v>
      </c>
      <c r="N8" s="16">
        <v>11</v>
      </c>
      <c r="O8" s="16">
        <v>6</v>
      </c>
      <c r="P8" s="16">
        <v>12</v>
      </c>
      <c r="Q8" s="16">
        <v>8</v>
      </c>
      <c r="R8" s="16">
        <v>4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3</v>
      </c>
      <c r="Z8" s="16">
        <v>1</v>
      </c>
      <c r="AA8" s="16">
        <v>2</v>
      </c>
      <c r="AB8" s="16">
        <v>2</v>
      </c>
      <c r="AC8" s="16">
        <v>2</v>
      </c>
      <c r="AD8" s="16">
        <v>0</v>
      </c>
      <c r="AE8" s="16">
        <v>0</v>
      </c>
      <c r="AF8" s="16">
        <v>0</v>
      </c>
      <c r="AG8" s="16">
        <v>0</v>
      </c>
      <c r="AH8" s="16">
        <v>40</v>
      </c>
      <c r="AI8" s="16">
        <v>24</v>
      </c>
      <c r="AJ8" s="16">
        <v>16</v>
      </c>
      <c r="AK8" s="16">
        <v>0</v>
      </c>
      <c r="AL8" s="16">
        <v>0</v>
      </c>
      <c r="AM8" s="16">
        <v>0</v>
      </c>
    </row>
    <row r="9" spans="1:39" ht="25.5" x14ac:dyDescent="0.25">
      <c r="A9" s="75">
        <v>3</v>
      </c>
      <c r="B9" s="75" t="s">
        <v>82</v>
      </c>
      <c r="C9" s="15" t="s">
        <v>83</v>
      </c>
      <c r="D9" s="16">
        <v>4</v>
      </c>
      <c r="E9" s="16">
        <v>3</v>
      </c>
      <c r="F9" s="16">
        <v>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1</v>
      </c>
      <c r="AC9" s="16">
        <v>1</v>
      </c>
      <c r="AD9" s="16">
        <v>0</v>
      </c>
      <c r="AE9" s="16">
        <v>0</v>
      </c>
      <c r="AF9" s="16">
        <v>0</v>
      </c>
      <c r="AG9" s="16">
        <v>0</v>
      </c>
      <c r="AH9" s="16">
        <v>3</v>
      </c>
      <c r="AI9" s="16">
        <v>2</v>
      </c>
      <c r="AJ9" s="16">
        <v>1</v>
      </c>
      <c r="AK9" s="16">
        <v>0</v>
      </c>
      <c r="AL9" s="16">
        <v>0</v>
      </c>
      <c r="AM9" s="16">
        <v>0</v>
      </c>
    </row>
    <row r="10" spans="1:39" ht="25.5" x14ac:dyDescent="0.25">
      <c r="A10" s="76"/>
      <c r="B10" s="76"/>
      <c r="C10" s="15" t="s">
        <v>84</v>
      </c>
      <c r="D10" s="16">
        <v>11</v>
      </c>
      <c r="E10" s="16">
        <v>5</v>
      </c>
      <c r="F10" s="16">
        <v>6</v>
      </c>
      <c r="G10" s="16">
        <v>1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16">
        <v>2</v>
      </c>
      <c r="N10" s="16">
        <v>1</v>
      </c>
      <c r="O10" s="16">
        <v>1</v>
      </c>
      <c r="P10" s="16">
        <v>1</v>
      </c>
      <c r="Q10" s="16">
        <v>0</v>
      </c>
      <c r="R10" s="16">
        <v>1</v>
      </c>
      <c r="S10" s="16">
        <v>1</v>
      </c>
      <c r="T10" s="16">
        <v>1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8</v>
      </c>
      <c r="AI10" s="16">
        <v>4</v>
      </c>
      <c r="AJ10" s="16">
        <v>4</v>
      </c>
      <c r="AK10" s="16">
        <v>0</v>
      </c>
      <c r="AL10" s="16">
        <v>0</v>
      </c>
      <c r="AM10" s="16">
        <v>0</v>
      </c>
    </row>
    <row r="11" spans="1:39" x14ac:dyDescent="0.25">
      <c r="A11" s="14">
        <v>4</v>
      </c>
      <c r="B11" s="15" t="s">
        <v>85</v>
      </c>
      <c r="C11" s="15" t="s">
        <v>86</v>
      </c>
      <c r="D11" s="16">
        <v>95</v>
      </c>
      <c r="E11" s="16">
        <v>61</v>
      </c>
      <c r="F11" s="16">
        <v>34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48</v>
      </c>
      <c r="N11" s="16">
        <v>31</v>
      </c>
      <c r="O11" s="16">
        <v>17</v>
      </c>
      <c r="P11" s="16">
        <v>15</v>
      </c>
      <c r="Q11" s="16">
        <v>11</v>
      </c>
      <c r="R11" s="16">
        <v>4</v>
      </c>
      <c r="S11" s="16">
        <v>2</v>
      </c>
      <c r="T11" s="16">
        <v>1</v>
      </c>
      <c r="U11" s="16">
        <v>1</v>
      </c>
      <c r="V11" s="16">
        <v>1</v>
      </c>
      <c r="W11" s="16">
        <v>1</v>
      </c>
      <c r="X11" s="16">
        <v>0</v>
      </c>
      <c r="Y11" s="16">
        <v>8</v>
      </c>
      <c r="Z11" s="16">
        <v>5</v>
      </c>
      <c r="AA11" s="16">
        <v>3</v>
      </c>
      <c r="AB11" s="16">
        <v>22</v>
      </c>
      <c r="AC11" s="16">
        <v>13</v>
      </c>
      <c r="AD11" s="16">
        <v>9</v>
      </c>
      <c r="AE11" s="16">
        <v>0</v>
      </c>
      <c r="AF11" s="16">
        <v>0</v>
      </c>
      <c r="AG11" s="16">
        <v>0</v>
      </c>
      <c r="AH11" s="16">
        <v>46</v>
      </c>
      <c r="AI11" s="16">
        <v>29</v>
      </c>
      <c r="AJ11" s="16">
        <v>17</v>
      </c>
      <c r="AK11" s="16">
        <v>0</v>
      </c>
      <c r="AL11" s="16">
        <v>0</v>
      </c>
      <c r="AM11" s="16">
        <v>0</v>
      </c>
    </row>
    <row r="12" spans="1:39" ht="25.5" x14ac:dyDescent="0.25">
      <c r="A12" s="14">
        <v>5</v>
      </c>
      <c r="B12" s="15" t="s">
        <v>87</v>
      </c>
      <c r="C12" s="15" t="s">
        <v>88</v>
      </c>
      <c r="D12" s="16">
        <v>6</v>
      </c>
      <c r="E12" s="16">
        <v>2</v>
      </c>
      <c r="F12" s="16">
        <v>4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5</v>
      </c>
      <c r="N12" s="16">
        <v>2</v>
      </c>
      <c r="O12" s="16">
        <v>3</v>
      </c>
      <c r="P12" s="16">
        <v>4</v>
      </c>
      <c r="Q12" s="16">
        <v>1</v>
      </c>
      <c r="R12" s="16">
        <v>3</v>
      </c>
      <c r="S12" s="16">
        <v>1</v>
      </c>
      <c r="T12" s="16">
        <v>1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1</v>
      </c>
      <c r="AI12" s="16">
        <v>0</v>
      </c>
      <c r="AJ12" s="16">
        <v>1</v>
      </c>
      <c r="AK12" s="16">
        <v>0</v>
      </c>
      <c r="AL12" s="16">
        <v>0</v>
      </c>
      <c r="AM12" s="16">
        <v>0</v>
      </c>
    </row>
    <row r="13" spans="1:39" ht="51" x14ac:dyDescent="0.25">
      <c r="A13" s="14">
        <v>6</v>
      </c>
      <c r="B13" s="15" t="s">
        <v>89</v>
      </c>
      <c r="C13" s="15" t="s">
        <v>90</v>
      </c>
      <c r="D13" s="16">
        <v>29</v>
      </c>
      <c r="E13" s="16">
        <v>17</v>
      </c>
      <c r="F13" s="16">
        <v>12</v>
      </c>
      <c r="G13" s="16">
        <v>2</v>
      </c>
      <c r="H13" s="16">
        <v>1</v>
      </c>
      <c r="I13" s="16">
        <v>1</v>
      </c>
      <c r="J13" s="16">
        <v>0</v>
      </c>
      <c r="K13" s="16">
        <v>0</v>
      </c>
      <c r="L13" s="16">
        <v>0</v>
      </c>
      <c r="M13" s="16">
        <v>2</v>
      </c>
      <c r="N13" s="16">
        <v>2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25</v>
      </c>
      <c r="AI13" s="16">
        <v>14</v>
      </c>
      <c r="AJ13" s="16">
        <v>11</v>
      </c>
      <c r="AK13" s="16">
        <v>0</v>
      </c>
      <c r="AL13" s="16">
        <v>0</v>
      </c>
      <c r="AM13" s="16">
        <v>0</v>
      </c>
    </row>
    <row r="14" spans="1:39" x14ac:dyDescent="0.25">
      <c r="A14" s="14">
        <v>7</v>
      </c>
      <c r="B14" s="15" t="s">
        <v>91</v>
      </c>
      <c r="C14" s="15" t="s">
        <v>92</v>
      </c>
      <c r="D14" s="16">
        <v>45</v>
      </c>
      <c r="E14" s="16">
        <v>28</v>
      </c>
      <c r="F14" s="16">
        <v>17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16</v>
      </c>
      <c r="N14" s="16">
        <v>13</v>
      </c>
      <c r="O14" s="16">
        <v>3</v>
      </c>
      <c r="P14" s="16">
        <v>3</v>
      </c>
      <c r="Q14" s="16">
        <v>3</v>
      </c>
      <c r="R14" s="16">
        <v>0</v>
      </c>
      <c r="S14" s="16">
        <v>2</v>
      </c>
      <c r="T14" s="16">
        <v>1</v>
      </c>
      <c r="U14" s="16">
        <v>1</v>
      </c>
      <c r="V14" s="16">
        <v>0</v>
      </c>
      <c r="W14" s="16">
        <v>0</v>
      </c>
      <c r="X14" s="16">
        <v>0</v>
      </c>
      <c r="Y14" s="16">
        <v>3</v>
      </c>
      <c r="Z14" s="16">
        <v>3</v>
      </c>
      <c r="AA14" s="16">
        <v>0</v>
      </c>
      <c r="AB14" s="16">
        <v>8</v>
      </c>
      <c r="AC14" s="16">
        <v>6</v>
      </c>
      <c r="AD14" s="16">
        <v>2</v>
      </c>
      <c r="AE14" s="16">
        <v>0</v>
      </c>
      <c r="AF14" s="16">
        <v>0</v>
      </c>
      <c r="AG14" s="16">
        <v>0</v>
      </c>
      <c r="AH14" s="16">
        <v>29</v>
      </c>
      <c r="AI14" s="16">
        <v>15</v>
      </c>
      <c r="AJ14" s="16">
        <v>14</v>
      </c>
      <c r="AK14" s="16">
        <v>0</v>
      </c>
      <c r="AL14" s="16">
        <v>0</v>
      </c>
      <c r="AM14" s="16">
        <v>0</v>
      </c>
    </row>
    <row r="15" spans="1:39" ht="38.25" x14ac:dyDescent="0.25">
      <c r="A15" s="14">
        <v>8</v>
      </c>
      <c r="B15" s="15" t="s">
        <v>93</v>
      </c>
      <c r="C15" s="15" t="s">
        <v>94</v>
      </c>
      <c r="D15" s="16">
        <v>12</v>
      </c>
      <c r="E15" s="16">
        <v>10</v>
      </c>
      <c r="F15" s="16">
        <v>2</v>
      </c>
      <c r="G15" s="16">
        <v>1</v>
      </c>
      <c r="H15" s="16">
        <v>1</v>
      </c>
      <c r="I15" s="16">
        <v>0</v>
      </c>
      <c r="J15" s="16">
        <v>1</v>
      </c>
      <c r="K15" s="16">
        <v>1</v>
      </c>
      <c r="L15" s="16">
        <v>0</v>
      </c>
      <c r="M15" s="16">
        <v>4</v>
      </c>
      <c r="N15" s="16">
        <v>4</v>
      </c>
      <c r="O15" s="16">
        <v>0</v>
      </c>
      <c r="P15" s="16">
        <v>0</v>
      </c>
      <c r="Q15" s="16">
        <v>0</v>
      </c>
      <c r="R15" s="16">
        <v>0</v>
      </c>
      <c r="S15" s="16">
        <v>3</v>
      </c>
      <c r="T15" s="16">
        <v>3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1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7</v>
      </c>
      <c r="AI15" s="16">
        <v>5</v>
      </c>
      <c r="AJ15" s="16">
        <v>2</v>
      </c>
      <c r="AK15" s="16">
        <v>0</v>
      </c>
      <c r="AL15" s="16">
        <v>0</v>
      </c>
      <c r="AM15" s="16">
        <v>0</v>
      </c>
    </row>
    <row r="16" spans="1:39" x14ac:dyDescent="0.25">
      <c r="A16" s="14">
        <v>9</v>
      </c>
      <c r="B16" s="15" t="s">
        <v>95</v>
      </c>
      <c r="C16" s="15" t="s">
        <v>96</v>
      </c>
      <c r="D16" s="16">
        <v>112</v>
      </c>
      <c r="E16" s="16">
        <v>67</v>
      </c>
      <c r="F16" s="16">
        <v>45</v>
      </c>
      <c r="G16" s="16">
        <v>4</v>
      </c>
      <c r="H16" s="16">
        <v>3</v>
      </c>
      <c r="I16" s="16">
        <v>1</v>
      </c>
      <c r="J16" s="16">
        <v>2</v>
      </c>
      <c r="K16" s="16">
        <v>1</v>
      </c>
      <c r="L16" s="16">
        <v>1</v>
      </c>
      <c r="M16" s="16">
        <v>62</v>
      </c>
      <c r="N16" s="16">
        <v>41</v>
      </c>
      <c r="O16" s="16">
        <v>21</v>
      </c>
      <c r="P16" s="16">
        <v>58</v>
      </c>
      <c r="Q16" s="16">
        <v>39</v>
      </c>
      <c r="R16" s="16">
        <v>19</v>
      </c>
      <c r="S16" s="16">
        <v>1</v>
      </c>
      <c r="T16" s="16">
        <v>1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3</v>
      </c>
      <c r="AC16" s="16">
        <v>1</v>
      </c>
      <c r="AD16" s="16">
        <v>2</v>
      </c>
      <c r="AE16" s="16">
        <v>0</v>
      </c>
      <c r="AF16" s="16">
        <v>0</v>
      </c>
      <c r="AG16" s="16">
        <v>0</v>
      </c>
      <c r="AH16" s="16">
        <v>42</v>
      </c>
      <c r="AI16" s="16">
        <v>21</v>
      </c>
      <c r="AJ16" s="16">
        <v>21</v>
      </c>
      <c r="AK16" s="16">
        <v>4</v>
      </c>
      <c r="AL16" s="16">
        <v>2</v>
      </c>
      <c r="AM16" s="16">
        <v>2</v>
      </c>
    </row>
    <row r="17" spans="1:39" ht="25.5" x14ac:dyDescent="0.25">
      <c r="A17" s="14">
        <v>10</v>
      </c>
      <c r="B17" s="15" t="s">
        <v>97</v>
      </c>
      <c r="C17" s="15" t="s">
        <v>98</v>
      </c>
      <c r="D17" s="16">
        <v>32</v>
      </c>
      <c r="E17" s="16">
        <v>14</v>
      </c>
      <c r="F17" s="16">
        <v>18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8</v>
      </c>
      <c r="N17" s="16">
        <v>6</v>
      </c>
      <c r="O17" s="16">
        <v>2</v>
      </c>
      <c r="P17" s="16">
        <v>8</v>
      </c>
      <c r="Q17" s="16">
        <v>6</v>
      </c>
      <c r="R17" s="16">
        <v>2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23</v>
      </c>
      <c r="AI17" s="16">
        <v>7</v>
      </c>
      <c r="AJ17" s="16">
        <v>16</v>
      </c>
      <c r="AK17" s="16">
        <v>0</v>
      </c>
      <c r="AL17" s="16">
        <v>0</v>
      </c>
      <c r="AM17" s="16">
        <v>0</v>
      </c>
    </row>
    <row r="18" spans="1:39" ht="25.5" x14ac:dyDescent="0.25">
      <c r="A18" s="17">
        <v>10</v>
      </c>
      <c r="B18" s="18" t="s">
        <v>0</v>
      </c>
      <c r="C18" s="18" t="s">
        <v>99</v>
      </c>
      <c r="D18" s="19">
        <v>404</v>
      </c>
      <c r="E18" s="19">
        <v>243</v>
      </c>
      <c r="F18" s="19">
        <v>161</v>
      </c>
      <c r="G18" s="19">
        <v>11</v>
      </c>
      <c r="H18" s="19">
        <v>8</v>
      </c>
      <c r="I18" s="19">
        <v>3</v>
      </c>
      <c r="J18" s="19">
        <v>3</v>
      </c>
      <c r="K18" s="19">
        <v>2</v>
      </c>
      <c r="L18" s="19">
        <v>1</v>
      </c>
      <c r="M18" s="19">
        <v>165</v>
      </c>
      <c r="N18" s="19">
        <v>112</v>
      </c>
      <c r="O18" s="19">
        <v>53</v>
      </c>
      <c r="P18" s="19">
        <v>101</v>
      </c>
      <c r="Q18" s="19">
        <v>68</v>
      </c>
      <c r="R18" s="19">
        <v>33</v>
      </c>
      <c r="S18" s="19">
        <v>10</v>
      </c>
      <c r="T18" s="19">
        <v>8</v>
      </c>
      <c r="U18" s="19">
        <v>2</v>
      </c>
      <c r="V18" s="19">
        <v>1</v>
      </c>
      <c r="W18" s="19">
        <v>1</v>
      </c>
      <c r="X18" s="19">
        <v>0</v>
      </c>
      <c r="Y18" s="19">
        <v>15</v>
      </c>
      <c r="Z18" s="19">
        <v>10</v>
      </c>
      <c r="AA18" s="19">
        <v>5</v>
      </c>
      <c r="AB18" s="19">
        <v>38</v>
      </c>
      <c r="AC18" s="19">
        <v>25</v>
      </c>
      <c r="AD18" s="19">
        <v>13</v>
      </c>
      <c r="AE18" s="19">
        <v>0</v>
      </c>
      <c r="AF18" s="19">
        <v>0</v>
      </c>
      <c r="AG18" s="19">
        <v>0</v>
      </c>
      <c r="AH18" s="19">
        <v>224</v>
      </c>
      <c r="AI18" s="19">
        <v>121</v>
      </c>
      <c r="AJ18" s="19">
        <v>103</v>
      </c>
      <c r="AK18" s="19">
        <v>4</v>
      </c>
      <c r="AL18" s="19">
        <v>2</v>
      </c>
      <c r="AM18" s="19">
        <v>2</v>
      </c>
    </row>
    <row r="19" spans="1:39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  <c r="AE19" s="24" t="s">
        <v>0</v>
      </c>
      <c r="AF19" s="24" t="s">
        <v>0</v>
      </c>
      <c r="AG19" s="24" t="s">
        <v>0</v>
      </c>
      <c r="AH19" s="24" t="s">
        <v>0</v>
      </c>
      <c r="AI19" s="24" t="s">
        <v>0</v>
      </c>
      <c r="AJ19" s="24" t="s">
        <v>0</v>
      </c>
      <c r="AK19" s="24" t="s">
        <v>0</v>
      </c>
      <c r="AL19" s="24" t="s">
        <v>0</v>
      </c>
      <c r="AM19" s="24" t="s">
        <v>0</v>
      </c>
    </row>
    <row r="20" spans="1:39" ht="38.25" x14ac:dyDescent="0.25">
      <c r="A20" s="75">
        <v>2</v>
      </c>
      <c r="B20" s="75" t="s">
        <v>82</v>
      </c>
      <c r="C20" s="15" t="s">
        <v>100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</row>
    <row r="21" spans="1:39" ht="38.25" x14ac:dyDescent="0.25">
      <c r="A21" s="76"/>
      <c r="B21" s="76"/>
      <c r="C21" s="15" t="s">
        <v>101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</row>
    <row r="22" spans="1:39" ht="25.5" x14ac:dyDescent="0.25">
      <c r="A22" s="14">
        <v>3</v>
      </c>
      <c r="B22" s="15" t="s">
        <v>85</v>
      </c>
      <c r="C22" s="15" t="s">
        <v>102</v>
      </c>
      <c r="D22" s="16">
        <v>5</v>
      </c>
      <c r="E22" s="16">
        <v>5</v>
      </c>
      <c r="F22" s="16">
        <v>0</v>
      </c>
      <c r="G22" s="16">
        <v>5</v>
      </c>
      <c r="H22" s="16">
        <v>5</v>
      </c>
      <c r="I22" s="16">
        <v>0</v>
      </c>
      <c r="J22" s="16">
        <v>5</v>
      </c>
      <c r="K22" s="16">
        <v>5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</row>
    <row r="23" spans="1:39" ht="51" x14ac:dyDescent="0.25">
      <c r="A23" s="14">
        <v>4</v>
      </c>
      <c r="B23" s="15" t="s">
        <v>89</v>
      </c>
      <c r="C23" s="15" t="s">
        <v>103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</row>
    <row r="24" spans="1:39" ht="25.5" x14ac:dyDescent="0.25">
      <c r="A24" s="14">
        <v>5</v>
      </c>
      <c r="B24" s="15" t="s">
        <v>104</v>
      </c>
      <c r="C24" s="15" t="s">
        <v>105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</row>
    <row r="25" spans="1:39" x14ac:dyDescent="0.25">
      <c r="A25" s="75">
        <v>7</v>
      </c>
      <c r="B25" s="75" t="s">
        <v>93</v>
      </c>
      <c r="C25" s="15" t="s">
        <v>106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</row>
    <row r="26" spans="1:39" ht="38.25" x14ac:dyDescent="0.25">
      <c r="A26" s="76"/>
      <c r="B26" s="76"/>
      <c r="C26" s="15" t="s">
        <v>107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</row>
    <row r="27" spans="1:39" ht="25.5" x14ac:dyDescent="0.25">
      <c r="A27" s="14">
        <v>8</v>
      </c>
      <c r="B27" s="15" t="s">
        <v>108</v>
      </c>
      <c r="C27" s="15" t="s">
        <v>109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</row>
    <row r="28" spans="1:39" ht="25.5" x14ac:dyDescent="0.25">
      <c r="A28" s="14">
        <v>9</v>
      </c>
      <c r="B28" s="15" t="s">
        <v>110</v>
      </c>
      <c r="C28" s="15" t="s">
        <v>111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</row>
    <row r="29" spans="1:39" x14ac:dyDescent="0.25">
      <c r="A29" s="14">
        <v>10</v>
      </c>
      <c r="B29" s="15" t="s">
        <v>112</v>
      </c>
      <c r="C29" s="15" t="s">
        <v>113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</row>
    <row r="30" spans="1:39" ht="25.5" x14ac:dyDescent="0.25">
      <c r="A30" s="75">
        <v>12</v>
      </c>
      <c r="B30" s="75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</row>
    <row r="31" spans="1:39" ht="25.5" x14ac:dyDescent="0.25">
      <c r="A31" s="76"/>
      <c r="B31" s="76"/>
      <c r="C31" s="15" t="s">
        <v>116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</row>
    <row r="32" spans="1:39" ht="25.5" x14ac:dyDescent="0.25">
      <c r="A32" s="14">
        <v>13</v>
      </c>
      <c r="B32" s="15" t="s">
        <v>117</v>
      </c>
      <c r="C32" s="15" t="s">
        <v>118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</row>
    <row r="33" spans="1:39" ht="25.5" x14ac:dyDescent="0.25">
      <c r="A33" s="14">
        <v>14</v>
      </c>
      <c r="B33" s="15" t="s">
        <v>95</v>
      </c>
      <c r="C33" s="15" t="s">
        <v>119</v>
      </c>
      <c r="D33" s="16">
        <v>4</v>
      </c>
      <c r="E33" s="16">
        <v>1</v>
      </c>
      <c r="F33" s="16">
        <v>3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1</v>
      </c>
      <c r="O33" s="16">
        <v>0</v>
      </c>
      <c r="P33" s="16">
        <v>1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3</v>
      </c>
      <c r="AL33" s="16">
        <v>0</v>
      </c>
      <c r="AM33" s="16">
        <v>3</v>
      </c>
    </row>
    <row r="34" spans="1:39" x14ac:dyDescent="0.25">
      <c r="A34" s="14">
        <v>15</v>
      </c>
      <c r="B34" s="15" t="s">
        <v>120</v>
      </c>
      <c r="C34" s="15" t="s">
        <v>121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</row>
    <row r="35" spans="1:39" ht="38.25" x14ac:dyDescent="0.25">
      <c r="A35" s="14">
        <v>16</v>
      </c>
      <c r="B35" s="15" t="s">
        <v>122</v>
      </c>
      <c r="C35" s="15" t="s">
        <v>123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</row>
    <row r="36" spans="1:39" x14ac:dyDescent="0.25">
      <c r="A36" s="15">
        <v>17</v>
      </c>
      <c r="B36" s="15" t="s">
        <v>254</v>
      </c>
      <c r="C36" s="15" t="s">
        <v>256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</row>
    <row r="37" spans="1:39" ht="25.5" x14ac:dyDescent="0.25">
      <c r="A37" s="18">
        <v>17</v>
      </c>
      <c r="B37" s="18" t="s">
        <v>0</v>
      </c>
      <c r="C37" s="18" t="s">
        <v>124</v>
      </c>
      <c r="D37" s="19">
        <v>9</v>
      </c>
      <c r="E37" s="19">
        <v>6</v>
      </c>
      <c r="F37" s="19">
        <v>3</v>
      </c>
      <c r="G37" s="19">
        <v>5</v>
      </c>
      <c r="H37" s="19">
        <v>5</v>
      </c>
      <c r="I37" s="19">
        <v>0</v>
      </c>
      <c r="J37" s="19">
        <v>5</v>
      </c>
      <c r="K37" s="19">
        <v>5</v>
      </c>
      <c r="L37" s="19">
        <v>0</v>
      </c>
      <c r="M37" s="19">
        <v>1</v>
      </c>
      <c r="N37" s="19">
        <v>1</v>
      </c>
      <c r="O37" s="19">
        <v>0</v>
      </c>
      <c r="P37" s="19">
        <v>1</v>
      </c>
      <c r="Q37" s="19">
        <v>1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3</v>
      </c>
      <c r="AL37" s="19">
        <v>0</v>
      </c>
      <c r="AM37" s="19">
        <v>3</v>
      </c>
    </row>
    <row r="38" spans="1:39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  <c r="AE38" s="24" t="s">
        <v>0</v>
      </c>
      <c r="AF38" s="24" t="s">
        <v>0</v>
      </c>
      <c r="AG38" s="24" t="s">
        <v>0</v>
      </c>
      <c r="AH38" s="24" t="s">
        <v>0</v>
      </c>
      <c r="AI38" s="24" t="s">
        <v>0</v>
      </c>
      <c r="AJ38" s="24" t="s">
        <v>0</v>
      </c>
      <c r="AK38" s="24" t="s">
        <v>0</v>
      </c>
      <c r="AL38" s="24" t="s">
        <v>0</v>
      </c>
      <c r="AM38" s="24" t="s">
        <v>0</v>
      </c>
    </row>
    <row r="39" spans="1:39" x14ac:dyDescent="0.25">
      <c r="A39" s="75">
        <v>5</v>
      </c>
      <c r="B39" s="75" t="s">
        <v>80</v>
      </c>
      <c r="C39" s="15" t="s">
        <v>125</v>
      </c>
      <c r="D39" s="16">
        <v>62</v>
      </c>
      <c r="E39" s="16">
        <v>27</v>
      </c>
      <c r="F39" s="16">
        <v>35</v>
      </c>
      <c r="G39" s="16">
        <v>9</v>
      </c>
      <c r="H39" s="16">
        <v>7</v>
      </c>
      <c r="I39" s="16">
        <v>2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1</v>
      </c>
      <c r="P39" s="16">
        <v>1</v>
      </c>
      <c r="Q39" s="16">
        <v>0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52</v>
      </c>
      <c r="AI39" s="16">
        <v>20</v>
      </c>
      <c r="AJ39" s="16">
        <v>32</v>
      </c>
      <c r="AK39" s="16">
        <v>0</v>
      </c>
      <c r="AL39" s="16">
        <v>0</v>
      </c>
      <c r="AM39" s="16">
        <v>0</v>
      </c>
    </row>
    <row r="40" spans="1:39" ht="25.5" x14ac:dyDescent="0.25">
      <c r="A40" s="50"/>
      <c r="B40" s="50"/>
      <c r="C40" s="15" t="s">
        <v>126</v>
      </c>
      <c r="D40" s="16">
        <v>17</v>
      </c>
      <c r="E40" s="16">
        <v>5</v>
      </c>
      <c r="F40" s="16">
        <v>12</v>
      </c>
      <c r="G40" s="16">
        <v>2</v>
      </c>
      <c r="H40" s="16">
        <v>1</v>
      </c>
      <c r="I40" s="16">
        <v>1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1</v>
      </c>
      <c r="W40" s="16">
        <v>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14</v>
      </c>
      <c r="AI40" s="16">
        <v>3</v>
      </c>
      <c r="AJ40" s="16">
        <v>11</v>
      </c>
      <c r="AK40" s="16">
        <v>0</v>
      </c>
      <c r="AL40" s="16">
        <v>0</v>
      </c>
      <c r="AM40" s="16">
        <v>0</v>
      </c>
    </row>
    <row r="41" spans="1:39" ht="25.5" x14ac:dyDescent="0.25">
      <c r="A41" s="50"/>
      <c r="B41" s="50"/>
      <c r="C41" s="15" t="s">
        <v>127</v>
      </c>
      <c r="D41" s="16">
        <v>100</v>
      </c>
      <c r="E41" s="16">
        <v>31</v>
      </c>
      <c r="F41" s="16">
        <v>69</v>
      </c>
      <c r="G41" s="16">
        <v>30</v>
      </c>
      <c r="H41" s="16">
        <v>9</v>
      </c>
      <c r="I41" s="16">
        <v>21</v>
      </c>
      <c r="J41" s="16">
        <v>0</v>
      </c>
      <c r="K41" s="16">
        <v>0</v>
      </c>
      <c r="L41" s="16">
        <v>0</v>
      </c>
      <c r="M41" s="16">
        <v>6</v>
      </c>
      <c r="N41" s="16">
        <v>3</v>
      </c>
      <c r="O41" s="16">
        <v>3</v>
      </c>
      <c r="P41" s="16">
        <v>5</v>
      </c>
      <c r="Q41" s="16">
        <v>3</v>
      </c>
      <c r="R41" s="16">
        <v>2</v>
      </c>
      <c r="S41" s="16">
        <v>1</v>
      </c>
      <c r="T41" s="16">
        <v>0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64</v>
      </c>
      <c r="AI41" s="16">
        <v>19</v>
      </c>
      <c r="AJ41" s="16">
        <v>45</v>
      </c>
      <c r="AK41" s="16">
        <v>0</v>
      </c>
      <c r="AL41" s="16">
        <v>0</v>
      </c>
      <c r="AM41" s="16">
        <v>0</v>
      </c>
    </row>
    <row r="42" spans="1:39" ht="25.5" x14ac:dyDescent="0.25">
      <c r="A42" s="50"/>
      <c r="B42" s="50"/>
      <c r="C42" s="15" t="s">
        <v>128</v>
      </c>
      <c r="D42" s="16">
        <v>26</v>
      </c>
      <c r="E42" s="16">
        <v>16</v>
      </c>
      <c r="F42" s="16">
        <v>10</v>
      </c>
      <c r="G42" s="16">
        <v>3</v>
      </c>
      <c r="H42" s="16">
        <v>3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22</v>
      </c>
      <c r="AI42" s="16">
        <v>12</v>
      </c>
      <c r="AJ42" s="16">
        <v>10</v>
      </c>
      <c r="AK42" s="16">
        <v>1</v>
      </c>
      <c r="AL42" s="16">
        <v>1</v>
      </c>
      <c r="AM42" s="16">
        <v>0</v>
      </c>
    </row>
    <row r="43" spans="1:39" x14ac:dyDescent="0.25">
      <c r="A43" s="76"/>
      <c r="B43" s="76"/>
      <c r="C43" s="15" t="s">
        <v>129</v>
      </c>
      <c r="D43" s="16">
        <v>27</v>
      </c>
      <c r="E43" s="16">
        <v>1</v>
      </c>
      <c r="F43" s="16">
        <v>26</v>
      </c>
      <c r="G43" s="16">
        <v>4</v>
      </c>
      <c r="H43" s="16">
        <v>1</v>
      </c>
      <c r="I43" s="16">
        <v>3</v>
      </c>
      <c r="J43" s="16">
        <v>1</v>
      </c>
      <c r="K43" s="16">
        <v>0</v>
      </c>
      <c r="L43" s="16">
        <v>1</v>
      </c>
      <c r="M43" s="16">
        <v>1</v>
      </c>
      <c r="N43" s="16">
        <v>0</v>
      </c>
      <c r="O43" s="16">
        <v>1</v>
      </c>
      <c r="P43" s="16">
        <v>1</v>
      </c>
      <c r="Q43" s="16">
        <v>0</v>
      </c>
      <c r="R43" s="16">
        <v>1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22</v>
      </c>
      <c r="AI43" s="16">
        <v>0</v>
      </c>
      <c r="AJ43" s="16">
        <v>22</v>
      </c>
      <c r="AK43" s="16">
        <v>0</v>
      </c>
      <c r="AL43" s="16">
        <v>0</v>
      </c>
      <c r="AM43" s="16">
        <v>0</v>
      </c>
    </row>
    <row r="44" spans="1:39" ht="25.5" x14ac:dyDescent="0.25">
      <c r="A44" s="75">
        <v>7</v>
      </c>
      <c r="B44" s="75" t="s">
        <v>130</v>
      </c>
      <c r="C44" s="15" t="s">
        <v>131</v>
      </c>
      <c r="D44" s="16">
        <v>30</v>
      </c>
      <c r="E44" s="16">
        <v>12</v>
      </c>
      <c r="F44" s="16">
        <v>18</v>
      </c>
      <c r="G44" s="16">
        <v>4</v>
      </c>
      <c r="H44" s="16">
        <v>3</v>
      </c>
      <c r="I44" s="16">
        <v>1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1</v>
      </c>
      <c r="AF44" s="16">
        <v>1</v>
      </c>
      <c r="AG44" s="16">
        <v>0</v>
      </c>
      <c r="AH44" s="16">
        <v>25</v>
      </c>
      <c r="AI44" s="16">
        <v>8</v>
      </c>
      <c r="AJ44" s="16">
        <v>17</v>
      </c>
      <c r="AK44" s="16">
        <v>0</v>
      </c>
      <c r="AL44" s="16">
        <v>0</v>
      </c>
      <c r="AM44" s="16">
        <v>0</v>
      </c>
    </row>
    <row r="45" spans="1:39" ht="25.5" x14ac:dyDescent="0.25">
      <c r="A45" s="76"/>
      <c r="B45" s="76"/>
      <c r="C45" s="15" t="s">
        <v>132</v>
      </c>
      <c r="D45" s="16">
        <v>20</v>
      </c>
      <c r="E45" s="16">
        <v>7</v>
      </c>
      <c r="F45" s="16">
        <v>13</v>
      </c>
      <c r="G45" s="16">
        <v>2</v>
      </c>
      <c r="H45" s="16">
        <v>1</v>
      </c>
      <c r="I45" s="16">
        <v>1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18</v>
      </c>
      <c r="AI45" s="16">
        <v>6</v>
      </c>
      <c r="AJ45" s="16">
        <v>12</v>
      </c>
      <c r="AK45" s="16">
        <v>0</v>
      </c>
      <c r="AL45" s="16">
        <v>0</v>
      </c>
      <c r="AM45" s="16">
        <v>0</v>
      </c>
    </row>
    <row r="46" spans="1:39" ht="25.5" x14ac:dyDescent="0.25">
      <c r="A46" s="75">
        <v>9</v>
      </c>
      <c r="B46" s="75" t="s">
        <v>82</v>
      </c>
      <c r="C46" s="15" t="s">
        <v>133</v>
      </c>
      <c r="D46" s="16">
        <v>3</v>
      </c>
      <c r="E46" s="16">
        <v>1</v>
      </c>
      <c r="F46" s="16">
        <v>2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3</v>
      </c>
      <c r="AI46" s="16">
        <v>1</v>
      </c>
      <c r="AJ46" s="16">
        <v>2</v>
      </c>
      <c r="AK46" s="16">
        <v>0</v>
      </c>
      <c r="AL46" s="16">
        <v>0</v>
      </c>
      <c r="AM46" s="16">
        <v>0</v>
      </c>
    </row>
    <row r="47" spans="1:39" ht="38.25" x14ac:dyDescent="0.25">
      <c r="A47" s="76"/>
      <c r="B47" s="76"/>
      <c r="C47" s="15" t="s">
        <v>134</v>
      </c>
      <c r="D47" s="16">
        <v>16</v>
      </c>
      <c r="E47" s="16">
        <v>6</v>
      </c>
      <c r="F47" s="16">
        <v>10</v>
      </c>
      <c r="G47" s="16">
        <v>2</v>
      </c>
      <c r="H47" s="16">
        <v>2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1</v>
      </c>
      <c r="P47" s="16">
        <v>1</v>
      </c>
      <c r="Q47" s="16">
        <v>0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13</v>
      </c>
      <c r="AI47" s="16">
        <v>4</v>
      </c>
      <c r="AJ47" s="16">
        <v>9</v>
      </c>
      <c r="AK47" s="16">
        <v>0</v>
      </c>
      <c r="AL47" s="16">
        <v>0</v>
      </c>
      <c r="AM47" s="16">
        <v>0</v>
      </c>
    </row>
    <row r="48" spans="1:39" x14ac:dyDescent="0.25">
      <c r="A48" s="75">
        <v>13</v>
      </c>
      <c r="B48" s="75" t="s">
        <v>135</v>
      </c>
      <c r="C48" s="15" t="s">
        <v>136</v>
      </c>
      <c r="D48" s="16">
        <v>85</v>
      </c>
      <c r="E48" s="16">
        <v>37</v>
      </c>
      <c r="F48" s="16">
        <v>48</v>
      </c>
      <c r="G48" s="16">
        <v>9</v>
      </c>
      <c r="H48" s="16">
        <v>5</v>
      </c>
      <c r="I48" s="16">
        <v>4</v>
      </c>
      <c r="J48" s="16">
        <v>9</v>
      </c>
      <c r="K48" s="16">
        <v>5</v>
      </c>
      <c r="L48" s="16">
        <v>4</v>
      </c>
      <c r="M48" s="16">
        <v>7</v>
      </c>
      <c r="N48" s="16">
        <v>3</v>
      </c>
      <c r="O48" s="16">
        <v>4</v>
      </c>
      <c r="P48" s="16">
        <v>7</v>
      </c>
      <c r="Q48" s="16">
        <v>3</v>
      </c>
      <c r="R48" s="16">
        <v>4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69</v>
      </c>
      <c r="AI48" s="16">
        <v>29</v>
      </c>
      <c r="AJ48" s="16">
        <v>40</v>
      </c>
      <c r="AK48" s="16">
        <v>0</v>
      </c>
      <c r="AL48" s="16">
        <v>0</v>
      </c>
      <c r="AM48" s="16">
        <v>0</v>
      </c>
    </row>
    <row r="49" spans="1:39" x14ac:dyDescent="0.25">
      <c r="A49" s="50"/>
      <c r="B49" s="50"/>
      <c r="C49" s="15" t="s">
        <v>137</v>
      </c>
      <c r="D49" s="16">
        <v>17</v>
      </c>
      <c r="E49" s="16">
        <v>5</v>
      </c>
      <c r="F49" s="16">
        <v>12</v>
      </c>
      <c r="G49" s="16">
        <v>4</v>
      </c>
      <c r="H49" s="16">
        <v>1</v>
      </c>
      <c r="I49" s="16">
        <v>3</v>
      </c>
      <c r="J49" s="16">
        <v>0</v>
      </c>
      <c r="K49" s="16">
        <v>0</v>
      </c>
      <c r="L49" s="16">
        <v>0</v>
      </c>
      <c r="M49" s="16">
        <v>2</v>
      </c>
      <c r="N49" s="16">
        <v>1</v>
      </c>
      <c r="O49" s="16">
        <v>1</v>
      </c>
      <c r="P49" s="16">
        <v>2</v>
      </c>
      <c r="Q49" s="16">
        <v>1</v>
      </c>
      <c r="R49" s="16">
        <v>1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11</v>
      </c>
      <c r="AI49" s="16">
        <v>3</v>
      </c>
      <c r="AJ49" s="16">
        <v>8</v>
      </c>
      <c r="AK49" s="16">
        <v>0</v>
      </c>
      <c r="AL49" s="16">
        <v>0</v>
      </c>
      <c r="AM49" s="16">
        <v>0</v>
      </c>
    </row>
    <row r="50" spans="1:39" x14ac:dyDescent="0.25">
      <c r="A50" s="50"/>
      <c r="B50" s="50"/>
      <c r="C50" s="15" t="s">
        <v>138</v>
      </c>
      <c r="D50" s="16">
        <v>12</v>
      </c>
      <c r="E50" s="16">
        <v>3</v>
      </c>
      <c r="F50" s="16">
        <v>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1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11</v>
      </c>
      <c r="AI50" s="16">
        <v>2</v>
      </c>
      <c r="AJ50" s="16">
        <v>9</v>
      </c>
      <c r="AK50" s="16">
        <v>0</v>
      </c>
      <c r="AL50" s="16">
        <v>0</v>
      </c>
      <c r="AM50" s="16">
        <v>0</v>
      </c>
    </row>
    <row r="51" spans="1:39" x14ac:dyDescent="0.25">
      <c r="A51" s="76"/>
      <c r="B51" s="76"/>
      <c r="C51" s="15" t="s">
        <v>139</v>
      </c>
      <c r="D51" s="16">
        <v>12</v>
      </c>
      <c r="E51" s="16">
        <v>5</v>
      </c>
      <c r="F51" s="16">
        <v>7</v>
      </c>
      <c r="G51" s="16">
        <v>2</v>
      </c>
      <c r="H51" s="16">
        <v>2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1</v>
      </c>
      <c r="Q51" s="16">
        <v>1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9</v>
      </c>
      <c r="AI51" s="16">
        <v>2</v>
      </c>
      <c r="AJ51" s="16">
        <v>7</v>
      </c>
      <c r="AK51" s="16">
        <v>0</v>
      </c>
      <c r="AL51" s="16">
        <v>0</v>
      </c>
      <c r="AM51" s="16">
        <v>0</v>
      </c>
    </row>
    <row r="52" spans="1:39" x14ac:dyDescent="0.25">
      <c r="A52" s="14">
        <v>14</v>
      </c>
      <c r="B52" s="15" t="s">
        <v>85</v>
      </c>
      <c r="C52" s="15" t="s">
        <v>140</v>
      </c>
      <c r="D52" s="16">
        <v>87</v>
      </c>
      <c r="E52" s="16">
        <v>29</v>
      </c>
      <c r="F52" s="16">
        <v>58</v>
      </c>
      <c r="G52" s="16">
        <v>11</v>
      </c>
      <c r="H52" s="16">
        <v>4</v>
      </c>
      <c r="I52" s="16">
        <v>7</v>
      </c>
      <c r="J52" s="16">
        <v>0</v>
      </c>
      <c r="K52" s="16">
        <v>0</v>
      </c>
      <c r="L52" s="16">
        <v>0</v>
      </c>
      <c r="M52" s="16">
        <v>4</v>
      </c>
      <c r="N52" s="16">
        <v>2</v>
      </c>
      <c r="O52" s="16">
        <v>2</v>
      </c>
      <c r="P52" s="16">
        <v>4</v>
      </c>
      <c r="Q52" s="16">
        <v>2</v>
      </c>
      <c r="R52" s="16">
        <v>2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72</v>
      </c>
      <c r="AI52" s="16">
        <v>23</v>
      </c>
      <c r="AJ52" s="16">
        <v>49</v>
      </c>
      <c r="AK52" s="16">
        <v>0</v>
      </c>
      <c r="AL52" s="16">
        <v>0</v>
      </c>
      <c r="AM52" s="16">
        <v>0</v>
      </c>
    </row>
    <row r="53" spans="1:39" x14ac:dyDescent="0.25">
      <c r="A53" s="75">
        <v>17</v>
      </c>
      <c r="B53" s="75" t="s">
        <v>87</v>
      </c>
      <c r="C53" s="15" t="s">
        <v>141</v>
      </c>
      <c r="D53" s="16">
        <v>39</v>
      </c>
      <c r="E53" s="16">
        <v>12</v>
      </c>
      <c r="F53" s="16">
        <v>27</v>
      </c>
      <c r="G53" s="16">
        <v>3</v>
      </c>
      <c r="H53" s="16">
        <v>1</v>
      </c>
      <c r="I53" s="16">
        <v>2</v>
      </c>
      <c r="J53" s="16">
        <v>3</v>
      </c>
      <c r="K53" s="16">
        <v>1</v>
      </c>
      <c r="L53" s="16">
        <v>2</v>
      </c>
      <c r="M53" s="16">
        <v>1</v>
      </c>
      <c r="N53" s="16">
        <v>0</v>
      </c>
      <c r="O53" s="16">
        <v>1</v>
      </c>
      <c r="P53" s="16">
        <v>1</v>
      </c>
      <c r="Q53" s="16">
        <v>0</v>
      </c>
      <c r="R53" s="16">
        <v>1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35</v>
      </c>
      <c r="AI53" s="16">
        <v>11</v>
      </c>
      <c r="AJ53" s="16">
        <v>24</v>
      </c>
      <c r="AK53" s="16">
        <v>0</v>
      </c>
      <c r="AL53" s="16">
        <v>0</v>
      </c>
      <c r="AM53" s="16">
        <v>0</v>
      </c>
    </row>
    <row r="54" spans="1:39" x14ac:dyDescent="0.25">
      <c r="A54" s="50"/>
      <c r="B54" s="50"/>
      <c r="C54" s="15" t="s">
        <v>142</v>
      </c>
      <c r="D54" s="16">
        <v>208</v>
      </c>
      <c r="E54" s="16">
        <v>89</v>
      </c>
      <c r="F54" s="16">
        <v>119</v>
      </c>
      <c r="G54" s="16">
        <v>10</v>
      </c>
      <c r="H54" s="16">
        <v>6</v>
      </c>
      <c r="I54" s="16">
        <v>4</v>
      </c>
      <c r="J54" s="16">
        <v>0</v>
      </c>
      <c r="K54" s="16">
        <v>0</v>
      </c>
      <c r="L54" s="16">
        <v>0</v>
      </c>
      <c r="M54" s="16">
        <v>63</v>
      </c>
      <c r="N54" s="16">
        <v>20</v>
      </c>
      <c r="O54" s="16">
        <v>43</v>
      </c>
      <c r="P54" s="16">
        <v>14</v>
      </c>
      <c r="Q54" s="16">
        <v>3</v>
      </c>
      <c r="R54" s="16">
        <v>11</v>
      </c>
      <c r="S54" s="16">
        <v>34</v>
      </c>
      <c r="T54" s="16">
        <v>12</v>
      </c>
      <c r="U54" s="16">
        <v>22</v>
      </c>
      <c r="V54" s="16">
        <v>8</v>
      </c>
      <c r="W54" s="16">
        <v>2</v>
      </c>
      <c r="X54" s="16">
        <v>6</v>
      </c>
      <c r="Y54" s="16">
        <v>0</v>
      </c>
      <c r="Z54" s="16">
        <v>0</v>
      </c>
      <c r="AA54" s="16">
        <v>0</v>
      </c>
      <c r="AB54" s="16">
        <v>7</v>
      </c>
      <c r="AC54" s="16">
        <v>3</v>
      </c>
      <c r="AD54" s="16">
        <v>4</v>
      </c>
      <c r="AE54" s="16">
        <v>0</v>
      </c>
      <c r="AF54" s="16">
        <v>0</v>
      </c>
      <c r="AG54" s="16">
        <v>0</v>
      </c>
      <c r="AH54" s="16">
        <v>135</v>
      </c>
      <c r="AI54" s="16">
        <v>63</v>
      </c>
      <c r="AJ54" s="16">
        <v>72</v>
      </c>
      <c r="AK54" s="16">
        <v>0</v>
      </c>
      <c r="AL54" s="16">
        <v>0</v>
      </c>
      <c r="AM54" s="16">
        <v>0</v>
      </c>
    </row>
    <row r="55" spans="1:39" ht="25.5" x14ac:dyDescent="0.25">
      <c r="A55" s="76"/>
      <c r="B55" s="76"/>
      <c r="C55" s="15" t="s">
        <v>143</v>
      </c>
      <c r="D55" s="16">
        <v>22</v>
      </c>
      <c r="E55" s="16">
        <v>2</v>
      </c>
      <c r="F55" s="16">
        <v>20</v>
      </c>
      <c r="G55" s="16">
        <v>6</v>
      </c>
      <c r="H55" s="16">
        <v>0</v>
      </c>
      <c r="I55" s="16">
        <v>6</v>
      </c>
      <c r="J55" s="16">
        <v>0</v>
      </c>
      <c r="K55" s="16">
        <v>0</v>
      </c>
      <c r="L55" s="16">
        <v>0</v>
      </c>
      <c r="M55" s="16">
        <v>2</v>
      </c>
      <c r="N55" s="16">
        <v>0</v>
      </c>
      <c r="O55" s="16">
        <v>2</v>
      </c>
      <c r="P55" s="16">
        <v>1</v>
      </c>
      <c r="Q55" s="16">
        <v>0</v>
      </c>
      <c r="R55" s="16">
        <v>1</v>
      </c>
      <c r="S55" s="16">
        <v>0</v>
      </c>
      <c r="T55" s="16">
        <v>0</v>
      </c>
      <c r="U55" s="16">
        <v>0</v>
      </c>
      <c r="V55" s="16">
        <v>1</v>
      </c>
      <c r="W55" s="16">
        <v>0</v>
      </c>
      <c r="X55" s="16">
        <v>1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14</v>
      </c>
      <c r="AI55" s="16">
        <v>2</v>
      </c>
      <c r="AJ55" s="16">
        <v>12</v>
      </c>
      <c r="AK55" s="16">
        <v>0</v>
      </c>
      <c r="AL55" s="16">
        <v>0</v>
      </c>
      <c r="AM55" s="16">
        <v>0</v>
      </c>
    </row>
    <row r="56" spans="1:39" ht="38.25" x14ac:dyDescent="0.25">
      <c r="A56" s="75">
        <v>19</v>
      </c>
      <c r="B56" s="75" t="s">
        <v>89</v>
      </c>
      <c r="C56" s="15" t="s">
        <v>144</v>
      </c>
      <c r="D56" s="16">
        <v>80</v>
      </c>
      <c r="E56" s="16">
        <v>27</v>
      </c>
      <c r="F56" s="16">
        <v>53</v>
      </c>
      <c r="G56" s="16">
        <v>5</v>
      </c>
      <c r="H56" s="16">
        <v>3</v>
      </c>
      <c r="I56" s="16">
        <v>2</v>
      </c>
      <c r="J56" s="16">
        <v>0</v>
      </c>
      <c r="K56" s="16">
        <v>0</v>
      </c>
      <c r="L56" s="16">
        <v>0</v>
      </c>
      <c r="M56" s="16">
        <v>13</v>
      </c>
      <c r="N56" s="16">
        <v>8</v>
      </c>
      <c r="O56" s="16">
        <v>5</v>
      </c>
      <c r="P56" s="16">
        <v>13</v>
      </c>
      <c r="Q56" s="16">
        <v>8</v>
      </c>
      <c r="R56" s="16">
        <v>5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62</v>
      </c>
      <c r="AI56" s="16">
        <v>16</v>
      </c>
      <c r="AJ56" s="16">
        <v>46</v>
      </c>
      <c r="AK56" s="16">
        <v>0</v>
      </c>
      <c r="AL56" s="16">
        <v>0</v>
      </c>
      <c r="AM56" s="16">
        <v>0</v>
      </c>
    </row>
    <row r="57" spans="1:39" ht="25.5" x14ac:dyDescent="0.25">
      <c r="A57" s="76"/>
      <c r="B57" s="76"/>
      <c r="C57" s="15" t="s">
        <v>145</v>
      </c>
      <c r="D57" s="16">
        <v>35</v>
      </c>
      <c r="E57" s="16">
        <v>10</v>
      </c>
      <c r="F57" s="16">
        <v>25</v>
      </c>
      <c r="G57" s="16">
        <v>9</v>
      </c>
      <c r="H57" s="16">
        <v>2</v>
      </c>
      <c r="I57" s="16">
        <v>7</v>
      </c>
      <c r="J57" s="16">
        <v>0</v>
      </c>
      <c r="K57" s="16">
        <v>0</v>
      </c>
      <c r="L57" s="16">
        <v>0</v>
      </c>
      <c r="M57" s="16">
        <v>9</v>
      </c>
      <c r="N57" s="16">
        <v>3</v>
      </c>
      <c r="O57" s="16">
        <v>6</v>
      </c>
      <c r="P57" s="16">
        <v>8</v>
      </c>
      <c r="Q57" s="16">
        <v>2</v>
      </c>
      <c r="R57" s="16">
        <v>6</v>
      </c>
      <c r="S57" s="16">
        <v>1</v>
      </c>
      <c r="T57" s="16">
        <v>1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17</v>
      </c>
      <c r="AI57" s="16">
        <v>5</v>
      </c>
      <c r="AJ57" s="16">
        <v>12</v>
      </c>
      <c r="AK57" s="16">
        <v>0</v>
      </c>
      <c r="AL57" s="16">
        <v>0</v>
      </c>
      <c r="AM57" s="16">
        <v>0</v>
      </c>
    </row>
    <row r="58" spans="1:39" x14ac:dyDescent="0.25">
      <c r="A58" s="75">
        <v>22</v>
      </c>
      <c r="B58" s="75" t="s">
        <v>91</v>
      </c>
      <c r="C58" s="15" t="s">
        <v>146</v>
      </c>
      <c r="D58" s="16">
        <v>40</v>
      </c>
      <c r="E58" s="16">
        <v>16</v>
      </c>
      <c r="F58" s="16">
        <v>24</v>
      </c>
      <c r="G58" s="16">
        <v>5</v>
      </c>
      <c r="H58" s="16">
        <v>1</v>
      </c>
      <c r="I58" s="16">
        <v>4</v>
      </c>
      <c r="J58" s="16">
        <v>0</v>
      </c>
      <c r="K58" s="16">
        <v>0</v>
      </c>
      <c r="L58" s="16">
        <v>0</v>
      </c>
      <c r="M58" s="16">
        <v>5</v>
      </c>
      <c r="N58" s="16">
        <v>3</v>
      </c>
      <c r="O58" s="16">
        <v>2</v>
      </c>
      <c r="P58" s="16">
        <v>5</v>
      </c>
      <c r="Q58" s="16">
        <v>3</v>
      </c>
      <c r="R58" s="16">
        <v>2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30</v>
      </c>
      <c r="AI58" s="16">
        <v>12</v>
      </c>
      <c r="AJ58" s="16">
        <v>18</v>
      </c>
      <c r="AK58" s="16">
        <v>0</v>
      </c>
      <c r="AL58" s="16">
        <v>0</v>
      </c>
      <c r="AM58" s="16">
        <v>0</v>
      </c>
    </row>
    <row r="59" spans="1:39" ht="25.5" x14ac:dyDescent="0.25">
      <c r="A59" s="50"/>
      <c r="B59" s="50"/>
      <c r="C59" s="15" t="s">
        <v>147</v>
      </c>
      <c r="D59" s="16">
        <v>68</v>
      </c>
      <c r="E59" s="16">
        <v>35</v>
      </c>
      <c r="F59" s="16">
        <v>33</v>
      </c>
      <c r="G59" s="16">
        <v>7</v>
      </c>
      <c r="H59" s="16">
        <v>4</v>
      </c>
      <c r="I59" s="16">
        <v>3</v>
      </c>
      <c r="J59" s="16">
        <v>2</v>
      </c>
      <c r="K59" s="16">
        <v>1</v>
      </c>
      <c r="L59" s="16">
        <v>1</v>
      </c>
      <c r="M59" s="16">
        <v>8</v>
      </c>
      <c r="N59" s="16">
        <v>6</v>
      </c>
      <c r="O59" s="16">
        <v>2</v>
      </c>
      <c r="P59" s="16">
        <v>5</v>
      </c>
      <c r="Q59" s="16">
        <v>3</v>
      </c>
      <c r="R59" s="16">
        <v>2</v>
      </c>
      <c r="S59" s="16">
        <v>0</v>
      </c>
      <c r="T59" s="16">
        <v>0</v>
      </c>
      <c r="U59" s="16">
        <v>0</v>
      </c>
      <c r="V59" s="16">
        <v>2</v>
      </c>
      <c r="W59" s="16">
        <v>2</v>
      </c>
      <c r="X59" s="16">
        <v>0</v>
      </c>
      <c r="Y59" s="16">
        <v>1</v>
      </c>
      <c r="Z59" s="16">
        <v>1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53</v>
      </c>
      <c r="AI59" s="16">
        <v>25</v>
      </c>
      <c r="AJ59" s="16">
        <v>28</v>
      </c>
      <c r="AK59" s="16">
        <v>0</v>
      </c>
      <c r="AL59" s="16">
        <v>0</v>
      </c>
      <c r="AM59" s="16">
        <v>0</v>
      </c>
    </row>
    <row r="60" spans="1:39" x14ac:dyDescent="0.25">
      <c r="A60" s="76"/>
      <c r="B60" s="76"/>
      <c r="C60" s="15" t="s">
        <v>148</v>
      </c>
      <c r="D60" s="16">
        <v>81</v>
      </c>
      <c r="E60" s="16">
        <v>29</v>
      </c>
      <c r="F60" s="16">
        <v>52</v>
      </c>
      <c r="G60" s="16">
        <v>34</v>
      </c>
      <c r="H60" s="16">
        <v>11</v>
      </c>
      <c r="I60" s="16">
        <v>23</v>
      </c>
      <c r="J60" s="16">
        <v>0</v>
      </c>
      <c r="K60" s="16">
        <v>0</v>
      </c>
      <c r="L60" s="16">
        <v>0</v>
      </c>
      <c r="M60" s="16">
        <v>15</v>
      </c>
      <c r="N60" s="16">
        <v>9</v>
      </c>
      <c r="O60" s="16">
        <v>6</v>
      </c>
      <c r="P60" s="16">
        <v>8</v>
      </c>
      <c r="Q60" s="16">
        <v>5</v>
      </c>
      <c r="R60" s="16">
        <v>3</v>
      </c>
      <c r="S60" s="16">
        <v>1</v>
      </c>
      <c r="T60" s="16">
        <v>1</v>
      </c>
      <c r="U60" s="16">
        <v>0</v>
      </c>
      <c r="V60" s="16">
        <v>6</v>
      </c>
      <c r="W60" s="16">
        <v>3</v>
      </c>
      <c r="X60" s="16">
        <v>3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32</v>
      </c>
      <c r="AI60" s="16">
        <v>9</v>
      </c>
      <c r="AJ60" s="16">
        <v>23</v>
      </c>
      <c r="AK60" s="16">
        <v>0</v>
      </c>
      <c r="AL60" s="16">
        <v>0</v>
      </c>
      <c r="AM60" s="16">
        <v>0</v>
      </c>
    </row>
    <row r="61" spans="1:39" ht="25.5" x14ac:dyDescent="0.25">
      <c r="A61" s="75">
        <v>24</v>
      </c>
      <c r="B61" s="75" t="s">
        <v>104</v>
      </c>
      <c r="C61" s="15" t="s">
        <v>149</v>
      </c>
      <c r="D61" s="16">
        <v>36</v>
      </c>
      <c r="E61" s="16">
        <v>15</v>
      </c>
      <c r="F61" s="16">
        <v>21</v>
      </c>
      <c r="G61" s="16">
        <v>2</v>
      </c>
      <c r="H61" s="16">
        <v>0</v>
      </c>
      <c r="I61" s="16">
        <v>2</v>
      </c>
      <c r="J61" s="16">
        <v>2</v>
      </c>
      <c r="K61" s="16">
        <v>0</v>
      </c>
      <c r="L61" s="16">
        <v>2</v>
      </c>
      <c r="M61" s="16">
        <v>2</v>
      </c>
      <c r="N61" s="16">
        <v>2</v>
      </c>
      <c r="O61" s="16">
        <v>0</v>
      </c>
      <c r="P61" s="16">
        <v>2</v>
      </c>
      <c r="Q61" s="16">
        <v>2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32</v>
      </c>
      <c r="AI61" s="16">
        <v>13</v>
      </c>
      <c r="AJ61" s="16">
        <v>19</v>
      </c>
      <c r="AK61" s="16">
        <v>0</v>
      </c>
      <c r="AL61" s="16">
        <v>0</v>
      </c>
      <c r="AM61" s="16">
        <v>0</v>
      </c>
    </row>
    <row r="62" spans="1:39" x14ac:dyDescent="0.25">
      <c r="A62" s="76"/>
      <c r="B62" s="76"/>
      <c r="C62" s="15" t="s">
        <v>150</v>
      </c>
      <c r="D62" s="16">
        <v>106</v>
      </c>
      <c r="E62" s="16">
        <v>33</v>
      </c>
      <c r="F62" s="16">
        <v>73</v>
      </c>
      <c r="G62" s="16">
        <v>6</v>
      </c>
      <c r="H62" s="16">
        <v>3</v>
      </c>
      <c r="I62" s="16">
        <v>3</v>
      </c>
      <c r="J62" s="16">
        <v>0</v>
      </c>
      <c r="K62" s="16">
        <v>0</v>
      </c>
      <c r="L62" s="16">
        <v>0</v>
      </c>
      <c r="M62" s="16">
        <v>19</v>
      </c>
      <c r="N62" s="16">
        <v>12</v>
      </c>
      <c r="O62" s="16">
        <v>7</v>
      </c>
      <c r="P62" s="16">
        <v>19</v>
      </c>
      <c r="Q62" s="16">
        <v>12</v>
      </c>
      <c r="R62" s="16">
        <v>7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81</v>
      </c>
      <c r="AI62" s="16">
        <v>18</v>
      </c>
      <c r="AJ62" s="16">
        <v>63</v>
      </c>
      <c r="AK62" s="16">
        <v>0</v>
      </c>
      <c r="AL62" s="16">
        <v>0</v>
      </c>
      <c r="AM62" s="16">
        <v>0</v>
      </c>
    </row>
    <row r="63" spans="1:39" ht="25.5" x14ac:dyDescent="0.25">
      <c r="A63" s="75">
        <v>27</v>
      </c>
      <c r="B63" s="75" t="s">
        <v>151</v>
      </c>
      <c r="C63" s="15" t="s">
        <v>152</v>
      </c>
      <c r="D63" s="16">
        <v>13</v>
      </c>
      <c r="E63" s="16">
        <v>5</v>
      </c>
      <c r="F63" s="16">
        <v>8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12</v>
      </c>
      <c r="AI63" s="16">
        <v>4</v>
      </c>
      <c r="AJ63" s="16">
        <v>8</v>
      </c>
      <c r="AK63" s="16">
        <v>0</v>
      </c>
      <c r="AL63" s="16">
        <v>0</v>
      </c>
      <c r="AM63" s="16">
        <v>0</v>
      </c>
    </row>
    <row r="64" spans="1:39" ht="25.5" x14ac:dyDescent="0.25">
      <c r="A64" s="50"/>
      <c r="B64" s="50"/>
      <c r="C64" s="15" t="s">
        <v>153</v>
      </c>
      <c r="D64" s="16">
        <v>33</v>
      </c>
      <c r="E64" s="16">
        <v>11</v>
      </c>
      <c r="F64" s="16">
        <v>22</v>
      </c>
      <c r="G64" s="16">
        <v>9</v>
      </c>
      <c r="H64" s="16">
        <v>4</v>
      </c>
      <c r="I64" s="16">
        <v>5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6">
        <v>1</v>
      </c>
      <c r="Q64" s="16">
        <v>0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23</v>
      </c>
      <c r="AI64" s="16">
        <v>7</v>
      </c>
      <c r="AJ64" s="16">
        <v>16</v>
      </c>
      <c r="AK64" s="16">
        <v>0</v>
      </c>
      <c r="AL64" s="16">
        <v>0</v>
      </c>
      <c r="AM64" s="16">
        <v>0</v>
      </c>
    </row>
    <row r="65" spans="1:39" x14ac:dyDescent="0.25">
      <c r="A65" s="76"/>
      <c r="B65" s="76"/>
      <c r="C65" s="15" t="s">
        <v>154</v>
      </c>
      <c r="D65" s="16">
        <v>14</v>
      </c>
      <c r="E65" s="16">
        <v>3</v>
      </c>
      <c r="F65" s="16">
        <v>11</v>
      </c>
      <c r="G65" s="16">
        <v>2</v>
      </c>
      <c r="H65" s="16">
        <v>1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12</v>
      </c>
      <c r="AI65" s="16">
        <v>2</v>
      </c>
      <c r="AJ65" s="16">
        <v>10</v>
      </c>
      <c r="AK65" s="16">
        <v>0</v>
      </c>
      <c r="AL65" s="16">
        <v>0</v>
      </c>
      <c r="AM65" s="16">
        <v>0</v>
      </c>
    </row>
    <row r="66" spans="1:39" ht="25.5" x14ac:dyDescent="0.25">
      <c r="A66" s="75">
        <v>30</v>
      </c>
      <c r="B66" s="75" t="s">
        <v>155</v>
      </c>
      <c r="C66" s="15" t="s">
        <v>156</v>
      </c>
      <c r="D66" s="16">
        <v>14</v>
      </c>
      <c r="E66" s="16">
        <v>8</v>
      </c>
      <c r="F66" s="16">
        <v>6</v>
      </c>
      <c r="G66" s="16">
        <v>2</v>
      </c>
      <c r="H66" s="16">
        <v>0</v>
      </c>
      <c r="I66" s="16">
        <v>2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1</v>
      </c>
      <c r="Q66" s="16">
        <v>1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11</v>
      </c>
      <c r="AI66" s="16">
        <v>7</v>
      </c>
      <c r="AJ66" s="16">
        <v>4</v>
      </c>
      <c r="AK66" s="16">
        <v>0</v>
      </c>
      <c r="AL66" s="16">
        <v>0</v>
      </c>
      <c r="AM66" s="16">
        <v>0</v>
      </c>
    </row>
    <row r="67" spans="1:39" ht="25.5" x14ac:dyDescent="0.25">
      <c r="A67" s="50"/>
      <c r="B67" s="50"/>
      <c r="C67" s="15" t="s">
        <v>157</v>
      </c>
      <c r="D67" s="16">
        <v>21</v>
      </c>
      <c r="E67" s="16">
        <v>6</v>
      </c>
      <c r="F67" s="16">
        <v>15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2</v>
      </c>
      <c r="N67" s="16">
        <v>0</v>
      </c>
      <c r="O67" s="16">
        <v>2</v>
      </c>
      <c r="P67" s="16">
        <v>2</v>
      </c>
      <c r="Q67" s="16">
        <v>0</v>
      </c>
      <c r="R67" s="16">
        <v>2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19</v>
      </c>
      <c r="AI67" s="16">
        <v>6</v>
      </c>
      <c r="AJ67" s="16">
        <v>13</v>
      </c>
      <c r="AK67" s="16">
        <v>0</v>
      </c>
      <c r="AL67" s="16">
        <v>0</v>
      </c>
      <c r="AM67" s="16">
        <v>0</v>
      </c>
    </row>
    <row r="68" spans="1:39" x14ac:dyDescent="0.25">
      <c r="A68" s="76"/>
      <c r="B68" s="76"/>
      <c r="C68" s="15" t="s">
        <v>158</v>
      </c>
      <c r="D68" s="16">
        <v>141</v>
      </c>
      <c r="E68" s="16">
        <v>47</v>
      </c>
      <c r="F68" s="16">
        <v>94</v>
      </c>
      <c r="G68" s="16">
        <v>19</v>
      </c>
      <c r="H68" s="16">
        <v>13</v>
      </c>
      <c r="I68" s="16">
        <v>6</v>
      </c>
      <c r="J68" s="16">
        <v>0</v>
      </c>
      <c r="K68" s="16">
        <v>0</v>
      </c>
      <c r="L68" s="16">
        <v>0</v>
      </c>
      <c r="M68" s="16">
        <v>7</v>
      </c>
      <c r="N68" s="16">
        <v>1</v>
      </c>
      <c r="O68" s="16">
        <v>6</v>
      </c>
      <c r="P68" s="16">
        <v>7</v>
      </c>
      <c r="Q68" s="16">
        <v>1</v>
      </c>
      <c r="R68" s="16">
        <v>6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2</v>
      </c>
      <c r="AF68" s="16">
        <v>2</v>
      </c>
      <c r="AG68" s="16">
        <v>0</v>
      </c>
      <c r="AH68" s="16">
        <v>113</v>
      </c>
      <c r="AI68" s="16">
        <v>31</v>
      </c>
      <c r="AJ68" s="16">
        <v>82</v>
      </c>
      <c r="AK68" s="16">
        <v>0</v>
      </c>
      <c r="AL68" s="16">
        <v>0</v>
      </c>
      <c r="AM68" s="16">
        <v>0</v>
      </c>
    </row>
    <row r="69" spans="1:39" ht="25.5" x14ac:dyDescent="0.25">
      <c r="A69" s="75">
        <v>34</v>
      </c>
      <c r="B69" s="75" t="s">
        <v>159</v>
      </c>
      <c r="C69" s="15" t="s">
        <v>160</v>
      </c>
      <c r="D69" s="16">
        <v>113</v>
      </c>
      <c r="E69" s="16">
        <v>40</v>
      </c>
      <c r="F69" s="16">
        <v>73</v>
      </c>
      <c r="G69" s="16">
        <v>19</v>
      </c>
      <c r="H69" s="16">
        <v>5</v>
      </c>
      <c r="I69" s="16">
        <v>14</v>
      </c>
      <c r="J69" s="16">
        <v>0</v>
      </c>
      <c r="K69" s="16">
        <v>0</v>
      </c>
      <c r="L69" s="16">
        <v>0</v>
      </c>
      <c r="M69" s="16">
        <v>5</v>
      </c>
      <c r="N69" s="16">
        <v>1</v>
      </c>
      <c r="O69" s="16">
        <v>4</v>
      </c>
      <c r="P69" s="16">
        <v>5</v>
      </c>
      <c r="Q69" s="16">
        <v>1</v>
      </c>
      <c r="R69" s="16">
        <v>4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1</v>
      </c>
      <c r="AF69" s="16">
        <v>1</v>
      </c>
      <c r="AG69" s="16">
        <v>0</v>
      </c>
      <c r="AH69" s="16">
        <v>88</v>
      </c>
      <c r="AI69" s="16">
        <v>33</v>
      </c>
      <c r="AJ69" s="16">
        <v>55</v>
      </c>
      <c r="AK69" s="16">
        <v>0</v>
      </c>
      <c r="AL69" s="16">
        <v>0</v>
      </c>
      <c r="AM69" s="16">
        <v>0</v>
      </c>
    </row>
    <row r="70" spans="1:39" ht="25.5" x14ac:dyDescent="0.25">
      <c r="A70" s="50"/>
      <c r="B70" s="50"/>
      <c r="C70" s="15" t="s">
        <v>161</v>
      </c>
      <c r="D70" s="16">
        <v>4</v>
      </c>
      <c r="E70" s="16">
        <v>2</v>
      </c>
      <c r="F70" s="16">
        <v>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</v>
      </c>
      <c r="N70" s="16">
        <v>1</v>
      </c>
      <c r="O70" s="16">
        <v>1</v>
      </c>
      <c r="P70" s="16">
        <v>2</v>
      </c>
      <c r="Q70" s="16">
        <v>1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1</v>
      </c>
      <c r="AI70" s="16">
        <v>1</v>
      </c>
      <c r="AJ70" s="16">
        <v>0</v>
      </c>
      <c r="AK70" s="16">
        <v>1</v>
      </c>
      <c r="AL70" s="16">
        <v>0</v>
      </c>
      <c r="AM70" s="16">
        <v>1</v>
      </c>
    </row>
    <row r="71" spans="1:39" ht="25.5" x14ac:dyDescent="0.25">
      <c r="A71" s="50"/>
      <c r="B71" s="50"/>
      <c r="C71" s="15" t="s">
        <v>162</v>
      </c>
      <c r="D71" s="16">
        <v>14</v>
      </c>
      <c r="E71" s="16">
        <v>1</v>
      </c>
      <c r="F71" s="16">
        <v>13</v>
      </c>
      <c r="G71" s="16">
        <v>1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3</v>
      </c>
      <c r="N71" s="16">
        <v>0</v>
      </c>
      <c r="O71" s="16">
        <v>3</v>
      </c>
      <c r="P71" s="16">
        <v>0</v>
      </c>
      <c r="Q71" s="16">
        <v>0</v>
      </c>
      <c r="R71" s="16">
        <v>0</v>
      </c>
      <c r="S71" s="16">
        <v>2</v>
      </c>
      <c r="T71" s="16">
        <v>0</v>
      </c>
      <c r="U71" s="16">
        <v>2</v>
      </c>
      <c r="V71" s="16">
        <v>1</v>
      </c>
      <c r="W71" s="16">
        <v>0</v>
      </c>
      <c r="X71" s="16">
        <v>1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10</v>
      </c>
      <c r="AI71" s="16">
        <v>1</v>
      </c>
      <c r="AJ71" s="16">
        <v>9</v>
      </c>
      <c r="AK71" s="16">
        <v>0</v>
      </c>
      <c r="AL71" s="16">
        <v>0</v>
      </c>
      <c r="AM71" s="16">
        <v>0</v>
      </c>
    </row>
    <row r="72" spans="1:39" ht="25.5" x14ac:dyDescent="0.25">
      <c r="A72" s="76"/>
      <c r="B72" s="76"/>
      <c r="C72" s="15" t="s">
        <v>163</v>
      </c>
      <c r="D72" s="16">
        <v>22</v>
      </c>
      <c r="E72" s="16">
        <v>12</v>
      </c>
      <c r="F72" s="16">
        <v>10</v>
      </c>
      <c r="G72" s="16">
        <v>4</v>
      </c>
      <c r="H72" s="16">
        <v>2</v>
      </c>
      <c r="I72" s="16">
        <v>2</v>
      </c>
      <c r="J72" s="16">
        <v>0</v>
      </c>
      <c r="K72" s="16">
        <v>0</v>
      </c>
      <c r="L72" s="16">
        <v>0</v>
      </c>
      <c r="M72" s="16">
        <v>2</v>
      </c>
      <c r="N72" s="16">
        <v>2</v>
      </c>
      <c r="O72" s="16">
        <v>0</v>
      </c>
      <c r="P72" s="16">
        <v>2</v>
      </c>
      <c r="Q72" s="16">
        <v>2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1</v>
      </c>
      <c r="AF72" s="16">
        <v>1</v>
      </c>
      <c r="AG72" s="16">
        <v>0</v>
      </c>
      <c r="AH72" s="16">
        <v>15</v>
      </c>
      <c r="AI72" s="16">
        <v>7</v>
      </c>
      <c r="AJ72" s="16">
        <v>8</v>
      </c>
      <c r="AK72" s="16">
        <v>0</v>
      </c>
      <c r="AL72" s="16">
        <v>0</v>
      </c>
      <c r="AM72" s="16">
        <v>0</v>
      </c>
    </row>
    <row r="73" spans="1:39" ht="25.5" x14ac:dyDescent="0.25">
      <c r="A73" s="75">
        <v>37</v>
      </c>
      <c r="B73" s="75" t="s">
        <v>108</v>
      </c>
      <c r="C73" s="15" t="s">
        <v>164</v>
      </c>
      <c r="D73" s="16">
        <v>49</v>
      </c>
      <c r="E73" s="16">
        <v>26</v>
      </c>
      <c r="F73" s="16">
        <v>23</v>
      </c>
      <c r="G73" s="16">
        <v>9</v>
      </c>
      <c r="H73" s="16">
        <v>8</v>
      </c>
      <c r="I73" s="16">
        <v>1</v>
      </c>
      <c r="J73" s="16">
        <v>0</v>
      </c>
      <c r="K73" s="16">
        <v>0</v>
      </c>
      <c r="L73" s="16">
        <v>0</v>
      </c>
      <c r="M73" s="16">
        <v>3</v>
      </c>
      <c r="N73" s="16">
        <v>3</v>
      </c>
      <c r="O73" s="16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2</v>
      </c>
      <c r="AC73" s="16">
        <v>2</v>
      </c>
      <c r="AD73" s="16">
        <v>0</v>
      </c>
      <c r="AE73" s="16">
        <v>0</v>
      </c>
      <c r="AF73" s="16">
        <v>0</v>
      </c>
      <c r="AG73" s="16">
        <v>0</v>
      </c>
      <c r="AH73" s="16">
        <v>37</v>
      </c>
      <c r="AI73" s="16">
        <v>15</v>
      </c>
      <c r="AJ73" s="16">
        <v>22</v>
      </c>
      <c r="AK73" s="16">
        <v>0</v>
      </c>
      <c r="AL73" s="16">
        <v>0</v>
      </c>
      <c r="AM73" s="16">
        <v>0</v>
      </c>
    </row>
    <row r="74" spans="1:39" ht="25.5" x14ac:dyDescent="0.25">
      <c r="A74" s="50"/>
      <c r="B74" s="50"/>
      <c r="C74" s="15" t="s">
        <v>165</v>
      </c>
      <c r="D74" s="16">
        <v>10</v>
      </c>
      <c r="E74" s="16">
        <v>5</v>
      </c>
      <c r="F74" s="16">
        <v>5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10</v>
      </c>
      <c r="AI74" s="16">
        <v>5</v>
      </c>
      <c r="AJ74" s="16">
        <v>5</v>
      </c>
      <c r="AK74" s="16">
        <v>0</v>
      </c>
      <c r="AL74" s="16">
        <v>0</v>
      </c>
      <c r="AM74" s="16">
        <v>0</v>
      </c>
    </row>
    <row r="75" spans="1:39" ht="25.5" x14ac:dyDescent="0.25">
      <c r="A75" s="76"/>
      <c r="B75" s="76"/>
      <c r="C75" s="15" t="s">
        <v>166</v>
      </c>
      <c r="D75" s="16">
        <v>17</v>
      </c>
      <c r="E75" s="16">
        <v>17</v>
      </c>
      <c r="F75" s="16">
        <v>0</v>
      </c>
      <c r="G75" s="16">
        <v>2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2</v>
      </c>
      <c r="O75" s="16">
        <v>0</v>
      </c>
      <c r="P75" s="16">
        <v>2</v>
      </c>
      <c r="Q75" s="16">
        <v>2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13</v>
      </c>
      <c r="AI75" s="16">
        <v>13</v>
      </c>
      <c r="AJ75" s="16">
        <v>0</v>
      </c>
      <c r="AK75" s="16">
        <v>0</v>
      </c>
      <c r="AL75" s="16">
        <v>0</v>
      </c>
      <c r="AM75" s="16">
        <v>0</v>
      </c>
    </row>
    <row r="76" spans="1:39" ht="25.5" x14ac:dyDescent="0.25">
      <c r="A76" s="75">
        <v>40</v>
      </c>
      <c r="B76" s="75" t="s">
        <v>110</v>
      </c>
      <c r="C76" s="15" t="s">
        <v>167</v>
      </c>
      <c r="D76" s="16">
        <v>8</v>
      </c>
      <c r="E76" s="16">
        <v>4</v>
      </c>
      <c r="F76" s="16">
        <v>4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8</v>
      </c>
      <c r="AI76" s="16">
        <v>4</v>
      </c>
      <c r="AJ76" s="16">
        <v>4</v>
      </c>
      <c r="AK76" s="16">
        <v>0</v>
      </c>
      <c r="AL76" s="16">
        <v>0</v>
      </c>
      <c r="AM76" s="16">
        <v>0</v>
      </c>
    </row>
    <row r="77" spans="1:39" x14ac:dyDescent="0.25">
      <c r="A77" s="50"/>
      <c r="B77" s="50"/>
      <c r="C77" s="15" t="s">
        <v>168</v>
      </c>
      <c r="D77" s="16">
        <v>15</v>
      </c>
      <c r="E77" s="16">
        <v>8</v>
      </c>
      <c r="F77" s="16">
        <v>7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1</v>
      </c>
      <c r="Q77" s="16">
        <v>1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14</v>
      </c>
      <c r="AI77" s="16">
        <v>7</v>
      </c>
      <c r="AJ77" s="16">
        <v>7</v>
      </c>
      <c r="AK77" s="16">
        <v>0</v>
      </c>
      <c r="AL77" s="16">
        <v>0</v>
      </c>
      <c r="AM77" s="16">
        <v>0</v>
      </c>
    </row>
    <row r="78" spans="1:39" x14ac:dyDescent="0.25">
      <c r="A78" s="76"/>
      <c r="B78" s="76"/>
      <c r="C78" s="15" t="s">
        <v>169</v>
      </c>
      <c r="D78" s="16">
        <v>20</v>
      </c>
      <c r="E78" s="16">
        <v>8</v>
      </c>
      <c r="F78" s="16">
        <v>12</v>
      </c>
      <c r="G78" s="16">
        <v>1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19</v>
      </c>
      <c r="AI78" s="16">
        <v>8</v>
      </c>
      <c r="AJ78" s="16">
        <v>11</v>
      </c>
      <c r="AK78" s="16">
        <v>0</v>
      </c>
      <c r="AL78" s="16">
        <v>0</v>
      </c>
      <c r="AM78" s="16">
        <v>0</v>
      </c>
    </row>
    <row r="79" spans="1:39" ht="25.5" x14ac:dyDescent="0.25">
      <c r="A79" s="75">
        <v>44</v>
      </c>
      <c r="B79" s="75" t="s">
        <v>170</v>
      </c>
      <c r="C79" s="15" t="s">
        <v>171</v>
      </c>
      <c r="D79" s="16">
        <v>23</v>
      </c>
      <c r="E79" s="16">
        <v>12</v>
      </c>
      <c r="F79" s="16">
        <v>11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1</v>
      </c>
      <c r="P79" s="16">
        <v>1</v>
      </c>
      <c r="Q79" s="16">
        <v>0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21</v>
      </c>
      <c r="AI79" s="16">
        <v>11</v>
      </c>
      <c r="AJ79" s="16">
        <v>10</v>
      </c>
      <c r="AK79" s="16">
        <v>0</v>
      </c>
      <c r="AL79" s="16">
        <v>0</v>
      </c>
      <c r="AM79" s="16">
        <v>0</v>
      </c>
    </row>
    <row r="80" spans="1:39" ht="25.5" x14ac:dyDescent="0.25">
      <c r="A80" s="50"/>
      <c r="B80" s="50"/>
      <c r="C80" s="15" t="s">
        <v>172</v>
      </c>
      <c r="D80" s="16">
        <v>25</v>
      </c>
      <c r="E80" s="16">
        <v>5</v>
      </c>
      <c r="F80" s="16">
        <v>20</v>
      </c>
      <c r="G80" s="16">
        <v>4</v>
      </c>
      <c r="H80" s="16">
        <v>1</v>
      </c>
      <c r="I80" s="16">
        <v>3</v>
      </c>
      <c r="J80" s="16">
        <v>4</v>
      </c>
      <c r="K80" s="16">
        <v>1</v>
      </c>
      <c r="L80" s="16">
        <v>3</v>
      </c>
      <c r="M80" s="16">
        <v>1</v>
      </c>
      <c r="N80" s="16">
        <v>0</v>
      </c>
      <c r="O80" s="16">
        <v>1</v>
      </c>
      <c r="P80" s="16">
        <v>1</v>
      </c>
      <c r="Q80" s="16">
        <v>0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1</v>
      </c>
      <c r="AF80" s="16">
        <v>1</v>
      </c>
      <c r="AG80" s="16">
        <v>0</v>
      </c>
      <c r="AH80" s="16">
        <v>19</v>
      </c>
      <c r="AI80" s="16">
        <v>3</v>
      </c>
      <c r="AJ80" s="16">
        <v>16</v>
      </c>
      <c r="AK80" s="16">
        <v>0</v>
      </c>
      <c r="AL80" s="16">
        <v>0</v>
      </c>
      <c r="AM80" s="16">
        <v>0</v>
      </c>
    </row>
    <row r="81" spans="1:39" ht="25.5" x14ac:dyDescent="0.25">
      <c r="A81" s="50"/>
      <c r="B81" s="50"/>
      <c r="C81" s="15" t="s">
        <v>173</v>
      </c>
      <c r="D81" s="16">
        <v>14</v>
      </c>
      <c r="E81" s="16">
        <v>8</v>
      </c>
      <c r="F81" s="16">
        <v>6</v>
      </c>
      <c r="G81" s="16">
        <v>1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2</v>
      </c>
      <c r="N81" s="16">
        <v>1</v>
      </c>
      <c r="O81" s="16">
        <v>1</v>
      </c>
      <c r="P81" s="16">
        <v>2</v>
      </c>
      <c r="Q81" s="16">
        <v>1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11</v>
      </c>
      <c r="AI81" s="16">
        <v>7</v>
      </c>
      <c r="AJ81" s="16">
        <v>4</v>
      </c>
      <c r="AK81" s="16">
        <v>0</v>
      </c>
      <c r="AL81" s="16">
        <v>0</v>
      </c>
      <c r="AM81" s="16">
        <v>0</v>
      </c>
    </row>
    <row r="82" spans="1:39" ht="25.5" x14ac:dyDescent="0.25">
      <c r="A82" s="76"/>
      <c r="B82" s="76"/>
      <c r="C82" s="15" t="s">
        <v>174</v>
      </c>
      <c r="D82" s="16">
        <v>24</v>
      </c>
      <c r="E82" s="16">
        <v>6</v>
      </c>
      <c r="F82" s="16">
        <v>18</v>
      </c>
      <c r="G82" s="16">
        <v>2</v>
      </c>
      <c r="H82" s="16">
        <v>1</v>
      </c>
      <c r="I82" s="16">
        <v>1</v>
      </c>
      <c r="J82" s="16">
        <v>0</v>
      </c>
      <c r="K82" s="16">
        <v>0</v>
      </c>
      <c r="L82" s="16">
        <v>0</v>
      </c>
      <c r="M82" s="16">
        <v>3</v>
      </c>
      <c r="N82" s="16">
        <v>0</v>
      </c>
      <c r="O82" s="16">
        <v>3</v>
      </c>
      <c r="P82" s="16">
        <v>3</v>
      </c>
      <c r="Q82" s="16">
        <v>0</v>
      </c>
      <c r="R82" s="16">
        <v>3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19</v>
      </c>
      <c r="AI82" s="16">
        <v>5</v>
      </c>
      <c r="AJ82" s="16">
        <v>14</v>
      </c>
      <c r="AK82" s="16">
        <v>0</v>
      </c>
      <c r="AL82" s="16">
        <v>0</v>
      </c>
      <c r="AM82" s="16">
        <v>0</v>
      </c>
    </row>
    <row r="83" spans="1:39" ht="25.5" x14ac:dyDescent="0.25">
      <c r="A83" s="75">
        <v>46</v>
      </c>
      <c r="B83" s="75" t="s">
        <v>175</v>
      </c>
      <c r="C83" s="15" t="s">
        <v>176</v>
      </c>
      <c r="D83" s="16">
        <v>48</v>
      </c>
      <c r="E83" s="16">
        <v>23</v>
      </c>
      <c r="F83" s="16">
        <v>25</v>
      </c>
      <c r="G83" s="16">
        <v>15</v>
      </c>
      <c r="H83" s="16">
        <v>9</v>
      </c>
      <c r="I83" s="16">
        <v>6</v>
      </c>
      <c r="J83" s="16">
        <v>0</v>
      </c>
      <c r="K83" s="16">
        <v>0</v>
      </c>
      <c r="L83" s="16">
        <v>0</v>
      </c>
      <c r="M83" s="16">
        <v>13</v>
      </c>
      <c r="N83" s="16">
        <v>5</v>
      </c>
      <c r="O83" s="16">
        <v>8</v>
      </c>
      <c r="P83" s="16">
        <v>3</v>
      </c>
      <c r="Q83" s="16">
        <v>2</v>
      </c>
      <c r="R83" s="16">
        <v>1</v>
      </c>
      <c r="S83" s="16">
        <v>0</v>
      </c>
      <c r="T83" s="16">
        <v>0</v>
      </c>
      <c r="U83" s="16">
        <v>0</v>
      </c>
      <c r="V83" s="16">
        <v>10</v>
      </c>
      <c r="W83" s="16">
        <v>3</v>
      </c>
      <c r="X83" s="16">
        <v>7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20</v>
      </c>
      <c r="AI83" s="16">
        <v>9</v>
      </c>
      <c r="AJ83" s="16">
        <v>11</v>
      </c>
      <c r="AK83" s="16">
        <v>0</v>
      </c>
      <c r="AL83" s="16">
        <v>0</v>
      </c>
      <c r="AM83" s="16">
        <v>0</v>
      </c>
    </row>
    <row r="84" spans="1:39" ht="38.25" x14ac:dyDescent="0.25">
      <c r="A84" s="76"/>
      <c r="B84" s="76"/>
      <c r="C84" s="15" t="s">
        <v>177</v>
      </c>
      <c r="D84" s="16">
        <v>15</v>
      </c>
      <c r="E84" s="16">
        <v>7</v>
      </c>
      <c r="F84" s="16">
        <v>8</v>
      </c>
      <c r="G84" s="16">
        <v>2</v>
      </c>
      <c r="H84" s="16">
        <v>1</v>
      </c>
      <c r="I84" s="16">
        <v>1</v>
      </c>
      <c r="J84" s="16">
        <v>0</v>
      </c>
      <c r="K84" s="16">
        <v>0</v>
      </c>
      <c r="L84" s="16">
        <v>0</v>
      </c>
      <c r="M84" s="16">
        <v>3</v>
      </c>
      <c r="N84" s="16">
        <v>0</v>
      </c>
      <c r="O84" s="16">
        <v>3</v>
      </c>
      <c r="P84" s="16">
        <v>2</v>
      </c>
      <c r="Q84" s="16">
        <v>0</v>
      </c>
      <c r="R84" s="16">
        <v>2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1</v>
      </c>
      <c r="AC84" s="16">
        <v>0</v>
      </c>
      <c r="AD84" s="16">
        <v>1</v>
      </c>
      <c r="AE84" s="16">
        <v>0</v>
      </c>
      <c r="AF84" s="16">
        <v>0</v>
      </c>
      <c r="AG84" s="16">
        <v>0</v>
      </c>
      <c r="AH84" s="16">
        <v>10</v>
      </c>
      <c r="AI84" s="16">
        <v>6</v>
      </c>
      <c r="AJ84" s="16">
        <v>4</v>
      </c>
      <c r="AK84" s="16">
        <v>0</v>
      </c>
      <c r="AL84" s="16">
        <v>0</v>
      </c>
      <c r="AM84" s="16">
        <v>0</v>
      </c>
    </row>
    <row r="85" spans="1:39" x14ac:dyDescent="0.25">
      <c r="A85" s="14">
        <v>47</v>
      </c>
      <c r="B85" s="15" t="s">
        <v>112</v>
      </c>
      <c r="C85" s="15" t="s">
        <v>178</v>
      </c>
      <c r="D85" s="16">
        <v>45</v>
      </c>
      <c r="E85" s="16">
        <v>15</v>
      </c>
      <c r="F85" s="16">
        <v>30</v>
      </c>
      <c r="G85" s="16">
        <v>15</v>
      </c>
      <c r="H85" s="16">
        <v>5</v>
      </c>
      <c r="I85" s="16">
        <v>10</v>
      </c>
      <c r="J85" s="16">
        <v>0</v>
      </c>
      <c r="K85" s="16">
        <v>0</v>
      </c>
      <c r="L85" s="16">
        <v>0</v>
      </c>
      <c r="M85" s="16">
        <v>17</v>
      </c>
      <c r="N85" s="16">
        <v>7</v>
      </c>
      <c r="O85" s="16">
        <v>10</v>
      </c>
      <c r="P85" s="16">
        <v>11</v>
      </c>
      <c r="Q85" s="16">
        <v>4</v>
      </c>
      <c r="R85" s="16">
        <v>7</v>
      </c>
      <c r="S85" s="16">
        <v>4</v>
      </c>
      <c r="T85" s="16">
        <v>2</v>
      </c>
      <c r="U85" s="16">
        <v>2</v>
      </c>
      <c r="V85" s="16">
        <v>2</v>
      </c>
      <c r="W85" s="16">
        <v>1</v>
      </c>
      <c r="X85" s="16">
        <v>1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13</v>
      </c>
      <c r="AI85" s="16">
        <v>3</v>
      </c>
      <c r="AJ85" s="16">
        <v>10</v>
      </c>
      <c r="AK85" s="16">
        <v>0</v>
      </c>
      <c r="AL85" s="16">
        <v>0</v>
      </c>
      <c r="AM85" s="16">
        <v>0</v>
      </c>
    </row>
    <row r="86" spans="1:39" x14ac:dyDescent="0.25">
      <c r="A86" s="75">
        <v>51</v>
      </c>
      <c r="B86" s="75" t="s">
        <v>179</v>
      </c>
      <c r="C86" s="15" t="s">
        <v>180</v>
      </c>
      <c r="D86" s="16">
        <v>3</v>
      </c>
      <c r="E86" s="16">
        <v>2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3</v>
      </c>
      <c r="AI86" s="16">
        <v>2</v>
      </c>
      <c r="AJ86" s="16">
        <v>1</v>
      </c>
      <c r="AK86" s="16">
        <v>0</v>
      </c>
      <c r="AL86" s="16">
        <v>0</v>
      </c>
      <c r="AM86" s="16">
        <v>0</v>
      </c>
    </row>
    <row r="87" spans="1:39" ht="25.5" x14ac:dyDescent="0.25">
      <c r="A87" s="50"/>
      <c r="B87" s="50"/>
      <c r="C87" s="15" t="s">
        <v>181</v>
      </c>
      <c r="D87" s="16">
        <v>22</v>
      </c>
      <c r="E87" s="16">
        <v>8</v>
      </c>
      <c r="F87" s="16">
        <v>14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6">
        <v>1</v>
      </c>
      <c r="Q87" s="16">
        <v>0</v>
      </c>
      <c r="R87" s="16">
        <v>1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21</v>
      </c>
      <c r="AI87" s="16">
        <v>8</v>
      </c>
      <c r="AJ87" s="16">
        <v>13</v>
      </c>
      <c r="AK87" s="16">
        <v>0</v>
      </c>
      <c r="AL87" s="16">
        <v>0</v>
      </c>
      <c r="AM87" s="16">
        <v>0</v>
      </c>
    </row>
    <row r="88" spans="1:39" ht="25.5" x14ac:dyDescent="0.25">
      <c r="A88" s="50"/>
      <c r="B88" s="50"/>
      <c r="C88" s="15" t="s">
        <v>182</v>
      </c>
      <c r="D88" s="16">
        <v>10</v>
      </c>
      <c r="E88" s="16">
        <v>5</v>
      </c>
      <c r="F88" s="16">
        <v>5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3</v>
      </c>
      <c r="N88" s="16">
        <v>2</v>
      </c>
      <c r="O88" s="16">
        <v>1</v>
      </c>
      <c r="P88" s="16">
        <v>3</v>
      </c>
      <c r="Q88" s="16">
        <v>2</v>
      </c>
      <c r="R88" s="16">
        <v>1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1</v>
      </c>
      <c r="AF88" s="16">
        <v>0</v>
      </c>
      <c r="AG88" s="16">
        <v>1</v>
      </c>
      <c r="AH88" s="16">
        <v>5</v>
      </c>
      <c r="AI88" s="16">
        <v>2</v>
      </c>
      <c r="AJ88" s="16">
        <v>3</v>
      </c>
      <c r="AK88" s="16">
        <v>0</v>
      </c>
      <c r="AL88" s="16">
        <v>0</v>
      </c>
      <c r="AM88" s="16">
        <v>0</v>
      </c>
    </row>
    <row r="89" spans="1:39" ht="25.5" x14ac:dyDescent="0.25">
      <c r="A89" s="76"/>
      <c r="B89" s="76"/>
      <c r="C89" s="15" t="s">
        <v>183</v>
      </c>
      <c r="D89" s="16">
        <v>19</v>
      </c>
      <c r="E89" s="16">
        <v>5</v>
      </c>
      <c r="F89" s="16">
        <v>14</v>
      </c>
      <c r="G89" s="16">
        <v>2</v>
      </c>
      <c r="H89" s="16">
        <v>0</v>
      </c>
      <c r="I89" s="16">
        <v>2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17</v>
      </c>
      <c r="AI89" s="16">
        <v>5</v>
      </c>
      <c r="AJ89" s="16">
        <v>12</v>
      </c>
      <c r="AK89" s="16">
        <v>0</v>
      </c>
      <c r="AL89" s="16">
        <v>0</v>
      </c>
      <c r="AM89" s="16">
        <v>0</v>
      </c>
    </row>
    <row r="90" spans="1:39" ht="25.5" x14ac:dyDescent="0.25">
      <c r="A90" s="14">
        <v>52</v>
      </c>
      <c r="B90" s="15" t="s">
        <v>184</v>
      </c>
      <c r="C90" s="15" t="s">
        <v>185</v>
      </c>
      <c r="D90" s="16">
        <v>18</v>
      </c>
      <c r="E90" s="16">
        <v>4</v>
      </c>
      <c r="F90" s="16">
        <v>14</v>
      </c>
      <c r="G90" s="16">
        <v>2</v>
      </c>
      <c r="H90" s="16">
        <v>1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16</v>
      </c>
      <c r="AI90" s="16">
        <v>3</v>
      </c>
      <c r="AJ90" s="16">
        <v>13</v>
      </c>
      <c r="AK90" s="16">
        <v>0</v>
      </c>
      <c r="AL90" s="16">
        <v>0</v>
      </c>
      <c r="AM90" s="16">
        <v>0</v>
      </c>
    </row>
    <row r="91" spans="1:39" x14ac:dyDescent="0.25">
      <c r="A91" s="75">
        <v>56</v>
      </c>
      <c r="B91" s="75" t="s">
        <v>186</v>
      </c>
      <c r="C91" s="15" t="s">
        <v>187</v>
      </c>
      <c r="D91" s="16">
        <v>7</v>
      </c>
      <c r="E91" s="16">
        <v>1</v>
      </c>
      <c r="F91" s="16">
        <v>6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7</v>
      </c>
      <c r="AI91" s="16">
        <v>1</v>
      </c>
      <c r="AJ91" s="16">
        <v>6</v>
      </c>
      <c r="AK91" s="16">
        <v>0</v>
      </c>
      <c r="AL91" s="16">
        <v>0</v>
      </c>
      <c r="AM91" s="16">
        <v>0</v>
      </c>
    </row>
    <row r="92" spans="1:39" x14ac:dyDescent="0.25">
      <c r="A92" s="50"/>
      <c r="B92" s="50"/>
      <c r="C92" s="15" t="s">
        <v>188</v>
      </c>
      <c r="D92" s="16">
        <v>33</v>
      </c>
      <c r="E92" s="16">
        <v>15</v>
      </c>
      <c r="F92" s="16">
        <v>18</v>
      </c>
      <c r="G92" s="16">
        <v>8</v>
      </c>
      <c r="H92" s="16">
        <v>6</v>
      </c>
      <c r="I92" s="16">
        <v>2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6">
        <v>1</v>
      </c>
      <c r="Q92" s="16">
        <v>1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24</v>
      </c>
      <c r="AI92" s="16">
        <v>8</v>
      </c>
      <c r="AJ92" s="16">
        <v>16</v>
      </c>
      <c r="AK92" s="16">
        <v>0</v>
      </c>
      <c r="AL92" s="16">
        <v>0</v>
      </c>
      <c r="AM92" s="16">
        <v>0</v>
      </c>
    </row>
    <row r="93" spans="1:39" ht="25.5" x14ac:dyDescent="0.25">
      <c r="A93" s="50"/>
      <c r="B93" s="50"/>
      <c r="C93" s="15" t="s">
        <v>189</v>
      </c>
      <c r="D93" s="16">
        <v>17</v>
      </c>
      <c r="E93" s="16">
        <v>9</v>
      </c>
      <c r="F93" s="16">
        <v>8</v>
      </c>
      <c r="G93" s="16">
        <v>4</v>
      </c>
      <c r="H93" s="16">
        <v>4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6">
        <v>1</v>
      </c>
      <c r="Q93" s="16">
        <v>0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12</v>
      </c>
      <c r="AI93" s="16">
        <v>5</v>
      </c>
      <c r="AJ93" s="16">
        <v>7</v>
      </c>
      <c r="AK93" s="16">
        <v>0</v>
      </c>
      <c r="AL93" s="16">
        <v>0</v>
      </c>
      <c r="AM93" s="16">
        <v>0</v>
      </c>
    </row>
    <row r="94" spans="1:39" ht="25.5" x14ac:dyDescent="0.25">
      <c r="A94" s="76"/>
      <c r="B94" s="76"/>
      <c r="C94" s="15" t="s">
        <v>190</v>
      </c>
      <c r="D94" s="16">
        <v>13</v>
      </c>
      <c r="E94" s="16">
        <v>6</v>
      </c>
      <c r="F94" s="16">
        <v>7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13</v>
      </c>
      <c r="AI94" s="16">
        <v>6</v>
      </c>
      <c r="AJ94" s="16">
        <v>7</v>
      </c>
      <c r="AK94" s="16">
        <v>0</v>
      </c>
      <c r="AL94" s="16">
        <v>0</v>
      </c>
      <c r="AM94" s="16">
        <v>0</v>
      </c>
    </row>
    <row r="95" spans="1:39" x14ac:dyDescent="0.25">
      <c r="A95" s="75">
        <v>64</v>
      </c>
      <c r="B95" s="75" t="s">
        <v>114</v>
      </c>
      <c r="C95" s="15" t="s">
        <v>191</v>
      </c>
      <c r="D95" s="16">
        <v>12</v>
      </c>
      <c r="E95" s="16">
        <v>2</v>
      </c>
      <c r="F95" s="16">
        <v>10</v>
      </c>
      <c r="G95" s="16">
        <v>1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1</v>
      </c>
      <c r="AC95" s="16">
        <v>0</v>
      </c>
      <c r="AD95" s="16">
        <v>1</v>
      </c>
      <c r="AE95" s="16">
        <v>0</v>
      </c>
      <c r="AF95" s="16">
        <v>0</v>
      </c>
      <c r="AG95" s="16">
        <v>0</v>
      </c>
      <c r="AH95" s="16">
        <v>10</v>
      </c>
      <c r="AI95" s="16">
        <v>2</v>
      </c>
      <c r="AJ95" s="16">
        <v>8</v>
      </c>
      <c r="AK95" s="16">
        <v>0</v>
      </c>
      <c r="AL95" s="16">
        <v>0</v>
      </c>
      <c r="AM95" s="16">
        <v>0</v>
      </c>
    </row>
    <row r="96" spans="1:39" x14ac:dyDescent="0.25">
      <c r="A96" s="50"/>
      <c r="B96" s="50"/>
      <c r="C96" s="15" t="s">
        <v>192</v>
      </c>
      <c r="D96" s="16">
        <v>7</v>
      </c>
      <c r="E96" s="16">
        <v>5</v>
      </c>
      <c r="F96" s="16">
        <v>2</v>
      </c>
      <c r="G96" s="16">
        <v>1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6</v>
      </c>
      <c r="AI96" s="16">
        <v>5</v>
      </c>
      <c r="AJ96" s="16">
        <v>1</v>
      </c>
      <c r="AK96" s="16">
        <v>0</v>
      </c>
      <c r="AL96" s="16">
        <v>0</v>
      </c>
      <c r="AM96" s="16">
        <v>0</v>
      </c>
    </row>
    <row r="97" spans="1:39" ht="38.25" x14ac:dyDescent="0.25">
      <c r="A97" s="50"/>
      <c r="B97" s="50"/>
      <c r="C97" s="15" t="s">
        <v>193</v>
      </c>
      <c r="D97" s="16">
        <v>3</v>
      </c>
      <c r="E97" s="16">
        <v>2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3</v>
      </c>
      <c r="AI97" s="16">
        <v>2</v>
      </c>
      <c r="AJ97" s="16">
        <v>1</v>
      </c>
      <c r="AK97" s="16">
        <v>0</v>
      </c>
      <c r="AL97" s="16">
        <v>0</v>
      </c>
      <c r="AM97" s="16">
        <v>0</v>
      </c>
    </row>
    <row r="98" spans="1:39" ht="25.5" x14ac:dyDescent="0.25">
      <c r="A98" s="50"/>
      <c r="B98" s="50"/>
      <c r="C98" s="15" t="s">
        <v>194</v>
      </c>
      <c r="D98" s="16">
        <v>68</v>
      </c>
      <c r="E98" s="16">
        <v>26</v>
      </c>
      <c r="F98" s="16">
        <v>42</v>
      </c>
      <c r="G98" s="16">
        <v>20</v>
      </c>
      <c r="H98" s="16">
        <v>7</v>
      </c>
      <c r="I98" s="16">
        <v>13</v>
      </c>
      <c r="J98" s="16">
        <v>0</v>
      </c>
      <c r="K98" s="16">
        <v>0</v>
      </c>
      <c r="L98" s="16">
        <v>0</v>
      </c>
      <c r="M98" s="16">
        <v>9</v>
      </c>
      <c r="N98" s="16">
        <v>4</v>
      </c>
      <c r="O98" s="16">
        <v>5</v>
      </c>
      <c r="P98" s="16">
        <v>8</v>
      </c>
      <c r="Q98" s="16">
        <v>3</v>
      </c>
      <c r="R98" s="16">
        <v>5</v>
      </c>
      <c r="S98" s="16">
        <v>0</v>
      </c>
      <c r="T98" s="16">
        <v>0</v>
      </c>
      <c r="U98" s="16">
        <v>0</v>
      </c>
      <c r="V98" s="16">
        <v>1</v>
      </c>
      <c r="W98" s="16">
        <v>1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39</v>
      </c>
      <c r="AI98" s="16">
        <v>15</v>
      </c>
      <c r="AJ98" s="16">
        <v>24</v>
      </c>
      <c r="AK98" s="16">
        <v>0</v>
      </c>
      <c r="AL98" s="16">
        <v>0</v>
      </c>
      <c r="AM98" s="16">
        <v>0</v>
      </c>
    </row>
    <row r="99" spans="1:39" x14ac:dyDescent="0.25">
      <c r="A99" s="50"/>
      <c r="B99" s="50"/>
      <c r="C99" s="15" t="s">
        <v>195</v>
      </c>
      <c r="D99" s="16">
        <v>36</v>
      </c>
      <c r="E99" s="16">
        <v>16</v>
      </c>
      <c r="F99" s="16">
        <v>20</v>
      </c>
      <c r="G99" s="16">
        <v>4</v>
      </c>
      <c r="H99" s="16">
        <v>2</v>
      </c>
      <c r="I99" s="16">
        <v>2</v>
      </c>
      <c r="J99" s="16">
        <v>0</v>
      </c>
      <c r="K99" s="16">
        <v>0</v>
      </c>
      <c r="L99" s="16">
        <v>0</v>
      </c>
      <c r="M99" s="16">
        <v>6</v>
      </c>
      <c r="N99" s="16">
        <v>3</v>
      </c>
      <c r="O99" s="16">
        <v>3</v>
      </c>
      <c r="P99" s="16">
        <v>6</v>
      </c>
      <c r="Q99" s="16">
        <v>3</v>
      </c>
      <c r="R99" s="16">
        <v>3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26</v>
      </c>
      <c r="AI99" s="16">
        <v>11</v>
      </c>
      <c r="AJ99" s="16">
        <v>15</v>
      </c>
      <c r="AK99" s="16">
        <v>0</v>
      </c>
      <c r="AL99" s="16">
        <v>0</v>
      </c>
      <c r="AM99" s="16">
        <v>0</v>
      </c>
    </row>
    <row r="100" spans="1:39" ht="25.5" x14ac:dyDescent="0.25">
      <c r="A100" s="50"/>
      <c r="B100" s="50"/>
      <c r="C100" s="15" t="s">
        <v>196</v>
      </c>
      <c r="D100" s="16">
        <v>14</v>
      </c>
      <c r="E100" s="16">
        <v>7</v>
      </c>
      <c r="F100" s="16">
        <v>7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14</v>
      </c>
      <c r="AI100" s="16">
        <v>7</v>
      </c>
      <c r="AJ100" s="16">
        <v>7</v>
      </c>
      <c r="AK100" s="16">
        <v>0</v>
      </c>
      <c r="AL100" s="16">
        <v>0</v>
      </c>
      <c r="AM100" s="16">
        <v>0</v>
      </c>
    </row>
    <row r="101" spans="1:39" ht="25.5" x14ac:dyDescent="0.25">
      <c r="A101" s="50"/>
      <c r="B101" s="50"/>
      <c r="C101" s="15" t="s">
        <v>197</v>
      </c>
      <c r="D101" s="16">
        <v>15</v>
      </c>
      <c r="E101" s="16">
        <v>5</v>
      </c>
      <c r="F101" s="16">
        <v>10</v>
      </c>
      <c r="G101" s="16">
        <v>2</v>
      </c>
      <c r="H101" s="16">
        <v>1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13</v>
      </c>
      <c r="AI101" s="16">
        <v>4</v>
      </c>
      <c r="AJ101" s="16">
        <v>9</v>
      </c>
      <c r="AK101" s="16">
        <v>0</v>
      </c>
      <c r="AL101" s="16">
        <v>0</v>
      </c>
      <c r="AM101" s="16">
        <v>0</v>
      </c>
    </row>
    <row r="102" spans="1:39" ht="25.5" x14ac:dyDescent="0.25">
      <c r="A102" s="76"/>
      <c r="B102" s="76"/>
      <c r="C102" s="15" t="s">
        <v>198</v>
      </c>
      <c r="D102" s="16">
        <v>30</v>
      </c>
      <c r="E102" s="16">
        <v>7</v>
      </c>
      <c r="F102" s="16">
        <v>23</v>
      </c>
      <c r="G102" s="16">
        <v>2</v>
      </c>
      <c r="H102" s="16">
        <v>1</v>
      </c>
      <c r="I102" s="16">
        <v>1</v>
      </c>
      <c r="J102" s="16">
        <v>0</v>
      </c>
      <c r="K102" s="16">
        <v>0</v>
      </c>
      <c r="L102" s="16">
        <v>0</v>
      </c>
      <c r="M102" s="16">
        <v>3</v>
      </c>
      <c r="N102" s="16">
        <v>1</v>
      </c>
      <c r="O102" s="16">
        <v>2</v>
      </c>
      <c r="P102" s="16">
        <v>1</v>
      </c>
      <c r="Q102" s="16">
        <v>1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2</v>
      </c>
      <c r="AC102" s="16">
        <v>0</v>
      </c>
      <c r="AD102" s="16">
        <v>2</v>
      </c>
      <c r="AE102" s="16">
        <v>0</v>
      </c>
      <c r="AF102" s="16">
        <v>0</v>
      </c>
      <c r="AG102" s="16">
        <v>0</v>
      </c>
      <c r="AH102" s="16">
        <v>25</v>
      </c>
      <c r="AI102" s="16">
        <v>5</v>
      </c>
      <c r="AJ102" s="16">
        <v>20</v>
      </c>
      <c r="AK102" s="16">
        <v>0</v>
      </c>
      <c r="AL102" s="16">
        <v>0</v>
      </c>
      <c r="AM102" s="16">
        <v>0</v>
      </c>
    </row>
    <row r="103" spans="1:39" ht="25.5" x14ac:dyDescent="0.25">
      <c r="A103" s="14">
        <v>65</v>
      </c>
      <c r="B103" s="15" t="s">
        <v>199</v>
      </c>
      <c r="C103" s="15" t="s">
        <v>200</v>
      </c>
      <c r="D103" s="16">
        <v>70</v>
      </c>
      <c r="E103" s="16">
        <v>15</v>
      </c>
      <c r="F103" s="16">
        <v>55</v>
      </c>
      <c r="G103" s="16">
        <v>24</v>
      </c>
      <c r="H103" s="16">
        <v>3</v>
      </c>
      <c r="I103" s="16">
        <v>7</v>
      </c>
      <c r="J103" s="16">
        <v>0</v>
      </c>
      <c r="K103" s="16">
        <v>0</v>
      </c>
      <c r="L103" s="16">
        <v>0</v>
      </c>
      <c r="M103" s="16">
        <v>9</v>
      </c>
      <c r="N103" s="16">
        <v>4</v>
      </c>
      <c r="O103" s="16">
        <v>13</v>
      </c>
      <c r="P103" s="16">
        <v>9</v>
      </c>
      <c r="Q103" s="16">
        <v>4</v>
      </c>
      <c r="R103" s="16">
        <v>13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37</v>
      </c>
      <c r="AI103" s="16">
        <v>8</v>
      </c>
      <c r="AJ103" s="16">
        <v>35</v>
      </c>
      <c r="AK103" s="16">
        <v>0</v>
      </c>
      <c r="AL103" s="16">
        <v>0</v>
      </c>
      <c r="AM103" s="16">
        <v>0</v>
      </c>
    </row>
    <row r="104" spans="1:39" ht="25.5" x14ac:dyDescent="0.25">
      <c r="A104" s="75">
        <v>67</v>
      </c>
      <c r="B104" s="75" t="s">
        <v>201</v>
      </c>
      <c r="C104" s="15" t="s">
        <v>202</v>
      </c>
      <c r="D104" s="16">
        <v>33</v>
      </c>
      <c r="E104" s="16">
        <v>8</v>
      </c>
      <c r="F104" s="16">
        <v>25</v>
      </c>
      <c r="G104" s="16">
        <v>6</v>
      </c>
      <c r="H104" s="16">
        <v>2</v>
      </c>
      <c r="I104" s="16">
        <v>4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27</v>
      </c>
      <c r="AI104" s="16">
        <v>6</v>
      </c>
      <c r="AJ104" s="16">
        <v>21</v>
      </c>
      <c r="AK104" s="16">
        <v>0</v>
      </c>
      <c r="AL104" s="16">
        <v>0</v>
      </c>
      <c r="AM104" s="16">
        <v>0</v>
      </c>
    </row>
    <row r="105" spans="1:39" x14ac:dyDescent="0.25">
      <c r="A105" s="76"/>
      <c r="B105" s="76"/>
      <c r="C105" s="15" t="s">
        <v>203</v>
      </c>
      <c r="D105" s="16">
        <v>17</v>
      </c>
      <c r="E105" s="16">
        <v>10</v>
      </c>
      <c r="F105" s="16">
        <v>7</v>
      </c>
      <c r="G105" s="16">
        <v>2</v>
      </c>
      <c r="H105" s="16">
        <v>1</v>
      </c>
      <c r="I105" s="16">
        <v>1</v>
      </c>
      <c r="J105" s="16">
        <v>1</v>
      </c>
      <c r="K105" s="16">
        <v>0</v>
      </c>
      <c r="L105" s="16">
        <v>1</v>
      </c>
      <c r="M105" s="16">
        <v>2</v>
      </c>
      <c r="N105" s="16">
        <v>0</v>
      </c>
      <c r="O105" s="16">
        <v>2</v>
      </c>
      <c r="P105" s="16">
        <v>1</v>
      </c>
      <c r="Q105" s="16">
        <v>0</v>
      </c>
      <c r="R105" s="16">
        <v>1</v>
      </c>
      <c r="S105" s="16">
        <v>1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13</v>
      </c>
      <c r="AI105" s="16">
        <v>9</v>
      </c>
      <c r="AJ105" s="16">
        <v>4</v>
      </c>
      <c r="AK105" s="16">
        <v>0</v>
      </c>
      <c r="AL105" s="16">
        <v>0</v>
      </c>
      <c r="AM105" s="16">
        <v>0</v>
      </c>
    </row>
    <row r="106" spans="1:39" ht="25.5" x14ac:dyDescent="0.25">
      <c r="A106" s="75">
        <v>71</v>
      </c>
      <c r="B106" s="75" t="s">
        <v>204</v>
      </c>
      <c r="C106" s="15" t="s">
        <v>205</v>
      </c>
      <c r="D106" s="16">
        <v>17</v>
      </c>
      <c r="E106" s="16">
        <v>9</v>
      </c>
      <c r="F106" s="16">
        <v>8</v>
      </c>
      <c r="G106" s="16">
        <v>1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3</v>
      </c>
      <c r="N106" s="16">
        <v>3</v>
      </c>
      <c r="O106" s="16">
        <v>0</v>
      </c>
      <c r="P106" s="16">
        <v>3</v>
      </c>
      <c r="Q106" s="16">
        <v>3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13</v>
      </c>
      <c r="AI106" s="16">
        <v>6</v>
      </c>
      <c r="AJ106" s="16">
        <v>7</v>
      </c>
      <c r="AK106" s="16">
        <v>0</v>
      </c>
      <c r="AL106" s="16">
        <v>0</v>
      </c>
      <c r="AM106" s="16">
        <v>0</v>
      </c>
    </row>
    <row r="107" spans="1:39" ht="25.5" x14ac:dyDescent="0.25">
      <c r="A107" s="50"/>
      <c r="B107" s="50"/>
      <c r="C107" s="15" t="s">
        <v>206</v>
      </c>
      <c r="D107" s="16">
        <v>13</v>
      </c>
      <c r="E107" s="16">
        <v>4</v>
      </c>
      <c r="F107" s="16">
        <v>9</v>
      </c>
      <c r="G107" s="16">
        <v>1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12</v>
      </c>
      <c r="AI107" s="16">
        <v>4</v>
      </c>
      <c r="AJ107" s="16">
        <v>8</v>
      </c>
      <c r="AK107" s="16">
        <v>0</v>
      </c>
      <c r="AL107" s="16">
        <v>0</v>
      </c>
      <c r="AM107" s="16">
        <v>0</v>
      </c>
    </row>
    <row r="108" spans="1:39" ht="25.5" x14ac:dyDescent="0.25">
      <c r="A108" s="50"/>
      <c r="B108" s="50"/>
      <c r="C108" s="15" t="s">
        <v>207</v>
      </c>
      <c r="D108" s="16">
        <v>6</v>
      </c>
      <c r="E108" s="16">
        <v>0</v>
      </c>
      <c r="F108" s="16">
        <v>6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6</v>
      </c>
      <c r="AI108" s="16">
        <v>0</v>
      </c>
      <c r="AJ108" s="16">
        <v>6</v>
      </c>
      <c r="AK108" s="16">
        <v>0</v>
      </c>
      <c r="AL108" s="16">
        <v>0</v>
      </c>
      <c r="AM108" s="16">
        <v>0</v>
      </c>
    </row>
    <row r="109" spans="1:39" x14ac:dyDescent="0.25">
      <c r="A109" s="76"/>
      <c r="B109" s="76"/>
      <c r="C109" s="15" t="s">
        <v>208</v>
      </c>
      <c r="D109" s="16">
        <v>19</v>
      </c>
      <c r="E109" s="16">
        <v>7</v>
      </c>
      <c r="F109" s="16">
        <v>12</v>
      </c>
      <c r="G109" s="16">
        <v>1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6">
        <v>1</v>
      </c>
      <c r="Q109" s="16">
        <v>0</v>
      </c>
      <c r="R109" s="16">
        <v>1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17</v>
      </c>
      <c r="AI109" s="16">
        <v>7</v>
      </c>
      <c r="AJ109" s="16">
        <v>10</v>
      </c>
      <c r="AK109" s="16">
        <v>0</v>
      </c>
      <c r="AL109" s="16">
        <v>0</v>
      </c>
      <c r="AM109" s="16">
        <v>0</v>
      </c>
    </row>
    <row r="110" spans="1:39" ht="38.25" x14ac:dyDescent="0.25">
      <c r="A110" s="14">
        <v>72</v>
      </c>
      <c r="B110" s="15" t="s">
        <v>209</v>
      </c>
      <c r="C110" s="15" t="s">
        <v>210</v>
      </c>
      <c r="D110" s="16">
        <v>68</v>
      </c>
      <c r="E110" s="16">
        <v>23</v>
      </c>
      <c r="F110" s="16">
        <v>45</v>
      </c>
      <c r="G110" s="16">
        <v>8</v>
      </c>
      <c r="H110" s="16">
        <v>3</v>
      </c>
      <c r="I110" s="16">
        <v>5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1</v>
      </c>
      <c r="AC110" s="16">
        <v>1</v>
      </c>
      <c r="AD110" s="16">
        <v>0</v>
      </c>
      <c r="AE110" s="16">
        <v>0</v>
      </c>
      <c r="AF110" s="16">
        <v>0</v>
      </c>
      <c r="AG110" s="16">
        <v>0</v>
      </c>
      <c r="AH110" s="16">
        <v>59</v>
      </c>
      <c r="AI110" s="16">
        <v>19</v>
      </c>
      <c r="AJ110" s="16">
        <v>40</v>
      </c>
      <c r="AK110" s="16">
        <v>0</v>
      </c>
      <c r="AL110" s="16">
        <v>0</v>
      </c>
      <c r="AM110" s="16">
        <v>0</v>
      </c>
    </row>
    <row r="111" spans="1:39" ht="25.5" x14ac:dyDescent="0.25">
      <c r="A111" s="75">
        <v>76</v>
      </c>
      <c r="B111" s="75" t="s">
        <v>117</v>
      </c>
      <c r="C111" s="15" t="s">
        <v>211</v>
      </c>
      <c r="D111" s="16">
        <v>12</v>
      </c>
      <c r="E111" s="16">
        <v>8</v>
      </c>
      <c r="F111" s="16">
        <v>4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4</v>
      </c>
      <c r="N111" s="16">
        <v>4</v>
      </c>
      <c r="O111" s="16">
        <v>0</v>
      </c>
      <c r="P111" s="16">
        <v>1</v>
      </c>
      <c r="Q111" s="16">
        <v>1</v>
      </c>
      <c r="R111" s="16">
        <v>0</v>
      </c>
      <c r="S111" s="16">
        <v>1</v>
      </c>
      <c r="T111" s="16">
        <v>1</v>
      </c>
      <c r="U111" s="16">
        <v>0</v>
      </c>
      <c r="V111" s="16">
        <v>2</v>
      </c>
      <c r="W111" s="16">
        <v>2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7</v>
      </c>
      <c r="AI111" s="16">
        <v>3</v>
      </c>
      <c r="AJ111" s="16">
        <v>4</v>
      </c>
      <c r="AK111" s="16">
        <v>0</v>
      </c>
      <c r="AL111" s="16">
        <v>0</v>
      </c>
      <c r="AM111" s="16">
        <v>0</v>
      </c>
    </row>
    <row r="112" spans="1:39" ht="25.5" x14ac:dyDescent="0.25">
      <c r="A112" s="50"/>
      <c r="B112" s="50"/>
      <c r="C112" s="15" t="s">
        <v>212</v>
      </c>
      <c r="D112" s="16">
        <v>4</v>
      </c>
      <c r="E112" s="16">
        <v>4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1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3</v>
      </c>
      <c r="AI112" s="16">
        <v>3</v>
      </c>
      <c r="AJ112" s="16">
        <v>0</v>
      </c>
      <c r="AK112" s="16">
        <v>0</v>
      </c>
      <c r="AL112" s="16">
        <v>0</v>
      </c>
      <c r="AM112" s="16">
        <v>0</v>
      </c>
    </row>
    <row r="113" spans="1:39" ht="25.5" x14ac:dyDescent="0.25">
      <c r="A113" s="50"/>
      <c r="B113" s="50"/>
      <c r="C113" s="15" t="s">
        <v>213</v>
      </c>
      <c r="D113" s="16">
        <v>10</v>
      </c>
      <c r="E113" s="16">
        <v>3</v>
      </c>
      <c r="F113" s="16">
        <v>7</v>
      </c>
      <c r="G113" s="16">
        <v>1</v>
      </c>
      <c r="H113" s="16">
        <v>1</v>
      </c>
      <c r="I113" s="16">
        <v>0</v>
      </c>
      <c r="J113" s="16">
        <v>1</v>
      </c>
      <c r="K113" s="16">
        <v>1</v>
      </c>
      <c r="L113" s="16">
        <v>0</v>
      </c>
      <c r="M113" s="16">
        <v>6</v>
      </c>
      <c r="N113" s="16">
        <v>1</v>
      </c>
      <c r="O113" s="16">
        <v>5</v>
      </c>
      <c r="P113" s="16">
        <v>6</v>
      </c>
      <c r="Q113" s="16">
        <v>1</v>
      </c>
      <c r="R113" s="16">
        <v>5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3</v>
      </c>
      <c r="AI113" s="16">
        <v>1</v>
      </c>
      <c r="AJ113" s="16">
        <v>2</v>
      </c>
      <c r="AK113" s="16">
        <v>0</v>
      </c>
      <c r="AL113" s="16">
        <v>0</v>
      </c>
      <c r="AM113" s="16">
        <v>0</v>
      </c>
    </row>
    <row r="114" spans="1:39" ht="25.5" x14ac:dyDescent="0.25">
      <c r="A114" s="76"/>
      <c r="B114" s="76"/>
      <c r="C114" s="15" t="s">
        <v>214</v>
      </c>
      <c r="D114" s="16">
        <v>20</v>
      </c>
      <c r="E114" s="16">
        <v>12</v>
      </c>
      <c r="F114" s="16">
        <v>8</v>
      </c>
      <c r="G114" s="16">
        <v>3</v>
      </c>
      <c r="H114" s="16">
        <v>2</v>
      </c>
      <c r="I114" s="16">
        <v>1</v>
      </c>
      <c r="J114" s="16">
        <v>0</v>
      </c>
      <c r="K114" s="16">
        <v>0</v>
      </c>
      <c r="L114" s="16">
        <v>0</v>
      </c>
      <c r="M114" s="16">
        <v>2</v>
      </c>
      <c r="N114" s="16">
        <v>1</v>
      </c>
      <c r="O114" s="16">
        <v>1</v>
      </c>
      <c r="P114" s="16">
        <v>2</v>
      </c>
      <c r="Q114" s="16">
        <v>1</v>
      </c>
      <c r="R114" s="16">
        <v>1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15</v>
      </c>
      <c r="AI114" s="16">
        <v>9</v>
      </c>
      <c r="AJ114" s="16">
        <v>6</v>
      </c>
      <c r="AK114" s="16">
        <v>0</v>
      </c>
      <c r="AL114" s="16">
        <v>0</v>
      </c>
      <c r="AM114" s="16">
        <v>0</v>
      </c>
    </row>
    <row r="115" spans="1:39" ht="25.5" x14ac:dyDescent="0.25">
      <c r="A115" s="75">
        <v>82</v>
      </c>
      <c r="B115" s="75" t="s">
        <v>95</v>
      </c>
      <c r="C115" s="15" t="s">
        <v>215</v>
      </c>
      <c r="D115" s="16">
        <v>19</v>
      </c>
      <c r="E115" s="16">
        <v>4</v>
      </c>
      <c r="F115" s="16">
        <v>15</v>
      </c>
      <c r="G115" s="16">
        <v>3</v>
      </c>
      <c r="H115" s="16">
        <v>1</v>
      </c>
      <c r="I115" s="16">
        <v>2</v>
      </c>
      <c r="J115" s="16">
        <v>0</v>
      </c>
      <c r="K115" s="16">
        <v>0</v>
      </c>
      <c r="L115" s="16">
        <v>0</v>
      </c>
      <c r="M115" s="16">
        <v>2</v>
      </c>
      <c r="N115" s="16">
        <v>0</v>
      </c>
      <c r="O115" s="16">
        <v>2</v>
      </c>
      <c r="P115" s="16">
        <v>2</v>
      </c>
      <c r="Q115" s="16">
        <v>0</v>
      </c>
      <c r="R115" s="16">
        <v>2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14</v>
      </c>
      <c r="AI115" s="16">
        <v>3</v>
      </c>
      <c r="AJ115" s="16">
        <v>11</v>
      </c>
      <c r="AK115" s="16">
        <v>0</v>
      </c>
      <c r="AL115" s="16">
        <v>0</v>
      </c>
      <c r="AM115" s="16">
        <v>0</v>
      </c>
    </row>
    <row r="116" spans="1:39" x14ac:dyDescent="0.25">
      <c r="A116" s="50"/>
      <c r="B116" s="50"/>
      <c r="C116" s="15" t="s">
        <v>216</v>
      </c>
      <c r="D116" s="16">
        <v>112</v>
      </c>
      <c r="E116" s="16">
        <v>32</v>
      </c>
      <c r="F116" s="16">
        <v>80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1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110</v>
      </c>
      <c r="AI116" s="16">
        <v>31</v>
      </c>
      <c r="AJ116" s="16">
        <v>79</v>
      </c>
      <c r="AK116" s="16">
        <v>1</v>
      </c>
      <c r="AL116" s="16">
        <v>0</v>
      </c>
      <c r="AM116" s="16">
        <v>1</v>
      </c>
    </row>
    <row r="117" spans="1:39" x14ac:dyDescent="0.25">
      <c r="A117" s="50"/>
      <c r="B117" s="50"/>
      <c r="C117" s="15" t="s">
        <v>217</v>
      </c>
      <c r="D117" s="16">
        <v>57</v>
      </c>
      <c r="E117" s="16">
        <v>8</v>
      </c>
      <c r="F117" s="16">
        <v>49</v>
      </c>
      <c r="G117" s="16">
        <v>3</v>
      </c>
      <c r="H117" s="16">
        <v>0</v>
      </c>
      <c r="I117" s="16">
        <v>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54</v>
      </c>
      <c r="AI117" s="16">
        <v>8</v>
      </c>
      <c r="AJ117" s="16">
        <v>46</v>
      </c>
      <c r="AK117" s="16">
        <v>0</v>
      </c>
      <c r="AL117" s="16">
        <v>0</v>
      </c>
      <c r="AM117" s="16">
        <v>0</v>
      </c>
    </row>
    <row r="118" spans="1:39" x14ac:dyDescent="0.25">
      <c r="A118" s="50"/>
      <c r="B118" s="50"/>
      <c r="C118" s="15" t="s">
        <v>218</v>
      </c>
      <c r="D118" s="16">
        <v>26</v>
      </c>
      <c r="E118" s="16">
        <v>8</v>
      </c>
      <c r="F118" s="16">
        <v>18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6">
        <v>1</v>
      </c>
      <c r="Q118" s="16">
        <v>0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24</v>
      </c>
      <c r="AI118" s="16">
        <v>7</v>
      </c>
      <c r="AJ118" s="16">
        <v>17</v>
      </c>
      <c r="AK118" s="16">
        <v>0</v>
      </c>
      <c r="AL118" s="16">
        <v>0</v>
      </c>
      <c r="AM118" s="16">
        <v>0</v>
      </c>
    </row>
    <row r="119" spans="1:39" ht="25.5" x14ac:dyDescent="0.25">
      <c r="A119" s="50"/>
      <c r="B119" s="50"/>
      <c r="C119" s="15" t="s">
        <v>219</v>
      </c>
      <c r="D119" s="16">
        <v>138</v>
      </c>
      <c r="E119" s="16">
        <v>43</v>
      </c>
      <c r="F119" s="16">
        <v>95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89</v>
      </c>
      <c r="AI119" s="16">
        <v>32</v>
      </c>
      <c r="AJ119" s="16">
        <v>57</v>
      </c>
      <c r="AK119" s="16">
        <v>49</v>
      </c>
      <c r="AL119" s="16">
        <v>11</v>
      </c>
      <c r="AM119" s="16">
        <v>38</v>
      </c>
    </row>
    <row r="120" spans="1:39" ht="25.5" x14ac:dyDescent="0.25">
      <c r="A120" s="76"/>
      <c r="B120" s="76"/>
      <c r="C120" s="15" t="s">
        <v>220</v>
      </c>
      <c r="D120" s="16">
        <v>40</v>
      </c>
      <c r="E120" s="16">
        <v>14</v>
      </c>
      <c r="F120" s="16">
        <v>26</v>
      </c>
      <c r="G120" s="16">
        <v>1</v>
      </c>
      <c r="H120" s="16">
        <v>0</v>
      </c>
      <c r="I120" s="16">
        <v>1</v>
      </c>
      <c r="J120" s="16">
        <v>0</v>
      </c>
      <c r="K120" s="16">
        <v>0</v>
      </c>
      <c r="L120" s="16">
        <v>0</v>
      </c>
      <c r="M120" s="16">
        <v>2</v>
      </c>
      <c r="N120" s="16">
        <v>2</v>
      </c>
      <c r="O120" s="16">
        <v>0</v>
      </c>
      <c r="P120" s="16">
        <v>1</v>
      </c>
      <c r="Q120" s="16">
        <v>1</v>
      </c>
      <c r="R120" s="16">
        <v>0</v>
      </c>
      <c r="S120" s="16">
        <v>1</v>
      </c>
      <c r="T120" s="16">
        <v>1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36</v>
      </c>
      <c r="AI120" s="16">
        <v>12</v>
      </c>
      <c r="AJ120" s="16">
        <v>24</v>
      </c>
      <c r="AK120" s="16">
        <v>1</v>
      </c>
      <c r="AL120" s="16">
        <v>0</v>
      </c>
      <c r="AM120" s="16">
        <v>1</v>
      </c>
    </row>
    <row r="121" spans="1:39" x14ac:dyDescent="0.25">
      <c r="A121" s="75">
        <v>84</v>
      </c>
      <c r="B121" s="75" t="s">
        <v>221</v>
      </c>
      <c r="C121" s="15" t="s">
        <v>222</v>
      </c>
      <c r="D121" s="16">
        <v>27</v>
      </c>
      <c r="E121" s="16">
        <v>4</v>
      </c>
      <c r="F121" s="16">
        <v>23</v>
      </c>
      <c r="G121" s="16">
        <v>5</v>
      </c>
      <c r="H121" s="16">
        <v>0</v>
      </c>
      <c r="I121" s="16">
        <v>5</v>
      </c>
      <c r="J121" s="16">
        <v>0</v>
      </c>
      <c r="K121" s="16">
        <v>0</v>
      </c>
      <c r="L121" s="16">
        <v>0</v>
      </c>
      <c r="M121" s="16">
        <v>3</v>
      </c>
      <c r="N121" s="16">
        <v>1</v>
      </c>
      <c r="O121" s="16">
        <v>2</v>
      </c>
      <c r="P121" s="16">
        <v>3</v>
      </c>
      <c r="Q121" s="16">
        <v>1</v>
      </c>
      <c r="R121" s="16">
        <v>2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19</v>
      </c>
      <c r="AI121" s="16">
        <v>3</v>
      </c>
      <c r="AJ121" s="16">
        <v>16</v>
      </c>
      <c r="AK121" s="16">
        <v>0</v>
      </c>
      <c r="AL121" s="16">
        <v>0</v>
      </c>
      <c r="AM121" s="16">
        <v>0</v>
      </c>
    </row>
    <row r="122" spans="1:39" x14ac:dyDescent="0.25">
      <c r="A122" s="76"/>
      <c r="B122" s="76"/>
      <c r="C122" s="15" t="s">
        <v>223</v>
      </c>
      <c r="D122" s="16">
        <v>2</v>
      </c>
      <c r="E122" s="16">
        <v>0</v>
      </c>
      <c r="F122" s="16">
        <v>2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2</v>
      </c>
      <c r="AI122" s="16">
        <v>0</v>
      </c>
      <c r="AJ122" s="16">
        <v>2</v>
      </c>
      <c r="AK122" s="16">
        <v>0</v>
      </c>
      <c r="AL122" s="16">
        <v>0</v>
      </c>
      <c r="AM122" s="16">
        <v>0</v>
      </c>
    </row>
    <row r="123" spans="1:39" ht="25.5" x14ac:dyDescent="0.25">
      <c r="A123" s="75">
        <v>87</v>
      </c>
      <c r="B123" s="75" t="s">
        <v>224</v>
      </c>
      <c r="C123" s="15" t="s">
        <v>225</v>
      </c>
      <c r="D123" s="16">
        <v>15</v>
      </c>
      <c r="E123" s="16">
        <v>5</v>
      </c>
      <c r="F123" s="16">
        <v>10</v>
      </c>
      <c r="G123" s="16">
        <v>2</v>
      </c>
      <c r="H123" s="16">
        <v>1</v>
      </c>
      <c r="I123" s="16">
        <v>1</v>
      </c>
      <c r="J123" s="16">
        <v>2</v>
      </c>
      <c r="K123" s="16">
        <v>1</v>
      </c>
      <c r="L123" s="16">
        <v>1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13</v>
      </c>
      <c r="AI123" s="16">
        <v>4</v>
      </c>
      <c r="AJ123" s="16">
        <v>9</v>
      </c>
      <c r="AK123" s="16">
        <v>0</v>
      </c>
      <c r="AL123" s="16">
        <v>0</v>
      </c>
      <c r="AM123" s="16">
        <v>0</v>
      </c>
    </row>
    <row r="124" spans="1:39" ht="25.5" x14ac:dyDescent="0.25">
      <c r="A124" s="50"/>
      <c r="B124" s="50"/>
      <c r="C124" s="15" t="s">
        <v>226</v>
      </c>
      <c r="D124" s="16">
        <v>41</v>
      </c>
      <c r="E124" s="16">
        <v>24</v>
      </c>
      <c r="F124" s="16">
        <v>17</v>
      </c>
      <c r="G124" s="16">
        <v>6</v>
      </c>
      <c r="H124" s="16">
        <v>3</v>
      </c>
      <c r="I124" s="16">
        <v>3</v>
      </c>
      <c r="J124" s="16">
        <v>1</v>
      </c>
      <c r="K124" s="16">
        <v>0</v>
      </c>
      <c r="L124" s="16">
        <v>1</v>
      </c>
      <c r="M124" s="16">
        <v>5</v>
      </c>
      <c r="N124" s="16">
        <v>4</v>
      </c>
      <c r="O124" s="16">
        <v>1</v>
      </c>
      <c r="P124" s="16">
        <v>3</v>
      </c>
      <c r="Q124" s="16">
        <v>3</v>
      </c>
      <c r="R124" s="16">
        <v>0</v>
      </c>
      <c r="S124" s="16">
        <v>0</v>
      </c>
      <c r="T124" s="16">
        <v>0</v>
      </c>
      <c r="U124" s="16">
        <v>0</v>
      </c>
      <c r="V124" s="16">
        <v>2</v>
      </c>
      <c r="W124" s="16">
        <v>1</v>
      </c>
      <c r="X124" s="16">
        <v>1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2</v>
      </c>
      <c r="AF124" s="16">
        <v>2</v>
      </c>
      <c r="AG124" s="16">
        <v>0</v>
      </c>
      <c r="AH124" s="16">
        <v>28</v>
      </c>
      <c r="AI124" s="16">
        <v>15</v>
      </c>
      <c r="AJ124" s="16">
        <v>13</v>
      </c>
      <c r="AK124" s="16">
        <v>0</v>
      </c>
      <c r="AL124" s="16">
        <v>0</v>
      </c>
      <c r="AM124" s="16">
        <v>0</v>
      </c>
    </row>
    <row r="125" spans="1:39" ht="25.5" x14ac:dyDescent="0.25">
      <c r="A125" s="76"/>
      <c r="B125" s="76"/>
      <c r="C125" s="15" t="s">
        <v>227</v>
      </c>
      <c r="D125" s="16">
        <v>10</v>
      </c>
      <c r="E125" s="16">
        <v>3</v>
      </c>
      <c r="F125" s="16">
        <v>7</v>
      </c>
      <c r="G125" s="16">
        <v>1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1</v>
      </c>
      <c r="P125" s="16">
        <v>1</v>
      </c>
      <c r="Q125" s="16">
        <v>0</v>
      </c>
      <c r="R125" s="16">
        <v>1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8</v>
      </c>
      <c r="AI125" s="16">
        <v>3</v>
      </c>
      <c r="AJ125" s="16">
        <v>5</v>
      </c>
      <c r="AK125" s="16">
        <v>0</v>
      </c>
      <c r="AL125" s="16">
        <v>0</v>
      </c>
      <c r="AM125" s="16">
        <v>0</v>
      </c>
    </row>
    <row r="126" spans="1:39" ht="25.5" x14ac:dyDescent="0.25">
      <c r="A126" s="14">
        <v>88</v>
      </c>
      <c r="B126" s="15" t="s">
        <v>228</v>
      </c>
      <c r="C126" s="15" t="s">
        <v>229</v>
      </c>
      <c r="D126" s="16">
        <v>10</v>
      </c>
      <c r="E126" s="16">
        <v>5</v>
      </c>
      <c r="F126" s="16">
        <v>5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10</v>
      </c>
      <c r="AI126" s="16">
        <v>5</v>
      </c>
      <c r="AJ126" s="16">
        <v>5</v>
      </c>
      <c r="AK126" s="16">
        <v>0</v>
      </c>
      <c r="AL126" s="16">
        <v>0</v>
      </c>
      <c r="AM126" s="16">
        <v>0</v>
      </c>
    </row>
    <row r="127" spans="1:39" ht="38.25" x14ac:dyDescent="0.25">
      <c r="A127" s="75">
        <v>93</v>
      </c>
      <c r="B127" s="75" t="s">
        <v>230</v>
      </c>
      <c r="C127" s="15" t="s">
        <v>231</v>
      </c>
      <c r="D127" s="16">
        <v>37</v>
      </c>
      <c r="E127" s="16">
        <v>9</v>
      </c>
      <c r="F127" s="16">
        <v>28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33</v>
      </c>
      <c r="AI127" s="16">
        <v>7</v>
      </c>
      <c r="AJ127" s="16">
        <v>26</v>
      </c>
      <c r="AK127" s="16">
        <v>4</v>
      </c>
      <c r="AL127" s="16">
        <v>2</v>
      </c>
      <c r="AM127" s="16">
        <v>2</v>
      </c>
    </row>
    <row r="128" spans="1:39" ht="38.25" x14ac:dyDescent="0.25">
      <c r="A128" s="50"/>
      <c r="B128" s="50"/>
      <c r="C128" s="15" t="s">
        <v>232</v>
      </c>
      <c r="D128" s="16">
        <v>11</v>
      </c>
      <c r="E128" s="16">
        <v>0</v>
      </c>
      <c r="F128" s="16">
        <v>11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1</v>
      </c>
      <c r="Q128" s="16">
        <v>0</v>
      </c>
      <c r="R128" s="16">
        <v>1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10</v>
      </c>
      <c r="AI128" s="16">
        <v>0</v>
      </c>
      <c r="AJ128" s="16">
        <v>10</v>
      </c>
      <c r="AK128" s="16">
        <v>0</v>
      </c>
      <c r="AL128" s="16">
        <v>0</v>
      </c>
      <c r="AM128" s="16">
        <v>0</v>
      </c>
    </row>
    <row r="129" spans="1:39" ht="38.25" x14ac:dyDescent="0.25">
      <c r="A129" s="50"/>
      <c r="B129" s="50"/>
      <c r="C129" s="15" t="s">
        <v>233</v>
      </c>
      <c r="D129" s="16">
        <v>26</v>
      </c>
      <c r="E129" s="16">
        <v>7</v>
      </c>
      <c r="F129" s="16">
        <v>19</v>
      </c>
      <c r="G129" s="16">
        <v>2</v>
      </c>
      <c r="H129" s="16">
        <v>0</v>
      </c>
      <c r="I129" s="16">
        <v>2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1</v>
      </c>
      <c r="Q129" s="16">
        <v>1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23</v>
      </c>
      <c r="AI129" s="16">
        <v>6</v>
      </c>
      <c r="AJ129" s="16">
        <v>17</v>
      </c>
      <c r="AK129" s="16">
        <v>0</v>
      </c>
      <c r="AL129" s="16">
        <v>0</v>
      </c>
      <c r="AM129" s="16">
        <v>0</v>
      </c>
    </row>
    <row r="130" spans="1:39" ht="38.25" x14ac:dyDescent="0.25">
      <c r="A130" s="50"/>
      <c r="B130" s="50"/>
      <c r="C130" s="15" t="s">
        <v>234</v>
      </c>
      <c r="D130" s="16">
        <v>12</v>
      </c>
      <c r="E130" s="16">
        <v>7</v>
      </c>
      <c r="F130" s="16">
        <v>5</v>
      </c>
      <c r="G130" s="16">
        <v>4</v>
      </c>
      <c r="H130" s="16">
        <v>1</v>
      </c>
      <c r="I130" s="16">
        <v>3</v>
      </c>
      <c r="J130" s="16">
        <v>0</v>
      </c>
      <c r="K130" s="16">
        <v>0</v>
      </c>
      <c r="L130" s="16">
        <v>0</v>
      </c>
      <c r="M130" s="16">
        <v>1</v>
      </c>
      <c r="N130" s="16">
        <v>1</v>
      </c>
      <c r="O130" s="16">
        <v>0</v>
      </c>
      <c r="P130" s="16">
        <v>1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7</v>
      </c>
      <c r="AI130" s="16">
        <v>5</v>
      </c>
      <c r="AJ130" s="16">
        <v>2</v>
      </c>
      <c r="AK130" s="16">
        <v>0</v>
      </c>
      <c r="AL130" s="16">
        <v>0</v>
      </c>
      <c r="AM130" s="16">
        <v>0</v>
      </c>
    </row>
    <row r="131" spans="1:39" x14ac:dyDescent="0.25">
      <c r="A131" s="76"/>
      <c r="B131" s="76"/>
      <c r="C131" s="15" t="s">
        <v>235</v>
      </c>
      <c r="D131" s="16">
        <v>25</v>
      </c>
      <c r="E131" s="16">
        <v>6</v>
      </c>
      <c r="F131" s="16">
        <v>19</v>
      </c>
      <c r="G131" s="16">
        <v>2</v>
      </c>
      <c r="H131" s="16">
        <v>0</v>
      </c>
      <c r="I131" s="16">
        <v>2</v>
      </c>
      <c r="J131" s="16">
        <v>0</v>
      </c>
      <c r="K131" s="16">
        <v>0</v>
      </c>
      <c r="L131" s="16">
        <v>0</v>
      </c>
      <c r="M131" s="16">
        <v>3</v>
      </c>
      <c r="N131" s="16">
        <v>0</v>
      </c>
      <c r="O131" s="16">
        <v>3</v>
      </c>
      <c r="P131" s="16">
        <v>3</v>
      </c>
      <c r="Q131" s="16">
        <v>0</v>
      </c>
      <c r="R131" s="16">
        <v>3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20</v>
      </c>
      <c r="AI131" s="16">
        <v>6</v>
      </c>
      <c r="AJ131" s="16">
        <v>14</v>
      </c>
      <c r="AK131" s="16">
        <v>0</v>
      </c>
      <c r="AL131" s="16">
        <v>0</v>
      </c>
      <c r="AM131" s="16">
        <v>0</v>
      </c>
    </row>
    <row r="132" spans="1:39" ht="38.25" x14ac:dyDescent="0.25">
      <c r="A132" s="75">
        <v>95</v>
      </c>
      <c r="B132" s="75" t="s">
        <v>120</v>
      </c>
      <c r="C132" s="15" t="s">
        <v>236</v>
      </c>
      <c r="D132" s="16">
        <v>22</v>
      </c>
      <c r="E132" s="16">
        <v>7</v>
      </c>
      <c r="F132" s="16">
        <v>15</v>
      </c>
      <c r="G132" s="16">
        <v>1</v>
      </c>
      <c r="H132" s="16">
        <v>0</v>
      </c>
      <c r="I132" s="16">
        <v>1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1</v>
      </c>
      <c r="P132" s="16">
        <v>1</v>
      </c>
      <c r="Q132" s="16">
        <v>0</v>
      </c>
      <c r="R132" s="16">
        <v>1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20</v>
      </c>
      <c r="AI132" s="16">
        <v>7</v>
      </c>
      <c r="AJ132" s="16">
        <v>13</v>
      </c>
      <c r="AK132" s="16">
        <v>0</v>
      </c>
      <c r="AL132" s="16">
        <v>0</v>
      </c>
      <c r="AM132" s="16">
        <v>0</v>
      </c>
    </row>
    <row r="133" spans="1:39" x14ac:dyDescent="0.25">
      <c r="A133" s="76"/>
      <c r="B133" s="76"/>
      <c r="C133" s="15" t="s">
        <v>237</v>
      </c>
      <c r="D133" s="16">
        <v>21</v>
      </c>
      <c r="E133" s="16">
        <v>7</v>
      </c>
      <c r="F133" s="16">
        <v>14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2</v>
      </c>
      <c r="N133" s="16">
        <v>1</v>
      </c>
      <c r="O133" s="16">
        <v>1</v>
      </c>
      <c r="P133" s="16">
        <v>2</v>
      </c>
      <c r="Q133" s="16">
        <v>1</v>
      </c>
      <c r="R133" s="16">
        <v>1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19</v>
      </c>
      <c r="AI133" s="16">
        <v>6</v>
      </c>
      <c r="AJ133" s="16">
        <v>13</v>
      </c>
      <c r="AK133" s="16">
        <v>0</v>
      </c>
      <c r="AL133" s="16">
        <v>0</v>
      </c>
      <c r="AM133" s="16">
        <v>0</v>
      </c>
    </row>
    <row r="134" spans="1:39" ht="25.5" x14ac:dyDescent="0.25">
      <c r="A134" s="75">
        <v>99</v>
      </c>
      <c r="B134" s="75" t="s">
        <v>97</v>
      </c>
      <c r="C134" s="15" t="s">
        <v>238</v>
      </c>
      <c r="D134" s="16">
        <v>12</v>
      </c>
      <c r="E134" s="16">
        <v>4</v>
      </c>
      <c r="F134" s="16">
        <v>8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11</v>
      </c>
      <c r="AI134" s="16">
        <v>3</v>
      </c>
      <c r="AJ134" s="16">
        <v>8</v>
      </c>
      <c r="AK134" s="16">
        <v>0</v>
      </c>
      <c r="AL134" s="16">
        <v>0</v>
      </c>
      <c r="AM134" s="16">
        <v>0</v>
      </c>
    </row>
    <row r="135" spans="1:39" ht="25.5" x14ac:dyDescent="0.25">
      <c r="A135" s="50"/>
      <c r="B135" s="50"/>
      <c r="C135" s="15" t="s">
        <v>239</v>
      </c>
      <c r="D135" s="16">
        <v>9</v>
      </c>
      <c r="E135" s="16">
        <v>3</v>
      </c>
      <c r="F135" s="16">
        <v>6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6">
        <v>1</v>
      </c>
      <c r="Q135" s="16">
        <v>1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7</v>
      </c>
      <c r="AI135" s="16">
        <v>1</v>
      </c>
      <c r="AJ135" s="16">
        <v>6</v>
      </c>
      <c r="AK135" s="16">
        <v>0</v>
      </c>
      <c r="AL135" s="16">
        <v>0</v>
      </c>
      <c r="AM135" s="16">
        <v>0</v>
      </c>
    </row>
    <row r="136" spans="1:39" x14ac:dyDescent="0.25">
      <c r="A136" s="50"/>
      <c r="B136" s="50"/>
      <c r="C136" s="15" t="s">
        <v>240</v>
      </c>
      <c r="D136" s="16">
        <v>10</v>
      </c>
      <c r="E136" s="16">
        <v>5</v>
      </c>
      <c r="F136" s="16">
        <v>5</v>
      </c>
      <c r="G136" s="16">
        <v>2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8</v>
      </c>
      <c r="AI136" s="16">
        <v>3</v>
      </c>
      <c r="AJ136" s="16">
        <v>5</v>
      </c>
      <c r="AK136" s="16">
        <v>0</v>
      </c>
      <c r="AL136" s="16">
        <v>0</v>
      </c>
      <c r="AM136" s="16">
        <v>0</v>
      </c>
    </row>
    <row r="137" spans="1:39" ht="25.5" x14ac:dyDescent="0.25">
      <c r="A137" s="76"/>
      <c r="B137" s="76"/>
      <c r="C137" s="15" t="s">
        <v>241</v>
      </c>
      <c r="D137" s="16">
        <v>61</v>
      </c>
      <c r="E137" s="16">
        <v>19</v>
      </c>
      <c r="F137" s="16">
        <v>42</v>
      </c>
      <c r="G137" s="16">
        <v>4</v>
      </c>
      <c r="H137" s="16">
        <v>2</v>
      </c>
      <c r="I137" s="16">
        <v>2</v>
      </c>
      <c r="J137" s="16">
        <v>0</v>
      </c>
      <c r="K137" s="16">
        <v>0</v>
      </c>
      <c r="L137" s="16">
        <v>0</v>
      </c>
      <c r="M137" s="16">
        <v>4</v>
      </c>
      <c r="N137" s="16">
        <v>1</v>
      </c>
      <c r="O137" s="16">
        <v>3</v>
      </c>
      <c r="P137" s="16">
        <v>4</v>
      </c>
      <c r="Q137" s="16">
        <v>1</v>
      </c>
      <c r="R137" s="16">
        <v>3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53</v>
      </c>
      <c r="AI137" s="16">
        <v>16</v>
      </c>
      <c r="AJ137" s="16">
        <v>37</v>
      </c>
      <c r="AK137" s="16">
        <v>0</v>
      </c>
      <c r="AL137" s="16">
        <v>0</v>
      </c>
      <c r="AM137" s="16">
        <v>0</v>
      </c>
    </row>
    <row r="138" spans="1:39" ht="38.25" x14ac:dyDescent="0.25">
      <c r="A138" s="75">
        <v>101</v>
      </c>
      <c r="B138" s="75" t="s">
        <v>122</v>
      </c>
      <c r="C138" s="15" t="s">
        <v>242</v>
      </c>
      <c r="D138" s="16">
        <v>7</v>
      </c>
      <c r="E138" s="16">
        <v>3</v>
      </c>
      <c r="F138" s="16">
        <v>4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6">
        <v>1</v>
      </c>
      <c r="Q138" s="16">
        <v>1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6</v>
      </c>
      <c r="AI138" s="16">
        <v>2</v>
      </c>
      <c r="AJ138" s="16">
        <v>4</v>
      </c>
      <c r="AK138" s="16">
        <v>0</v>
      </c>
      <c r="AL138" s="16">
        <v>0</v>
      </c>
      <c r="AM138" s="16">
        <v>0</v>
      </c>
    </row>
    <row r="139" spans="1:39" ht="25.5" x14ac:dyDescent="0.25">
      <c r="A139" s="76"/>
      <c r="B139" s="76"/>
      <c r="C139" s="15" t="s">
        <v>243</v>
      </c>
      <c r="D139" s="16">
        <v>123</v>
      </c>
      <c r="E139" s="16">
        <v>62</v>
      </c>
      <c r="F139" s="16">
        <v>61</v>
      </c>
      <c r="G139" s="16">
        <v>11</v>
      </c>
      <c r="H139" s="16">
        <v>8</v>
      </c>
      <c r="I139" s="16">
        <v>3</v>
      </c>
      <c r="J139" s="16">
        <v>0</v>
      </c>
      <c r="K139" s="16">
        <v>0</v>
      </c>
      <c r="L139" s="16">
        <v>0</v>
      </c>
      <c r="M139" s="16">
        <v>15</v>
      </c>
      <c r="N139" s="16">
        <v>12</v>
      </c>
      <c r="O139" s="16">
        <v>3</v>
      </c>
      <c r="P139" s="16">
        <v>6</v>
      </c>
      <c r="Q139" s="16">
        <v>4</v>
      </c>
      <c r="R139" s="16">
        <v>2</v>
      </c>
      <c r="S139" s="16">
        <v>2</v>
      </c>
      <c r="T139" s="16">
        <v>2</v>
      </c>
      <c r="U139" s="16">
        <v>0</v>
      </c>
      <c r="V139" s="16">
        <v>5</v>
      </c>
      <c r="W139" s="16">
        <v>4</v>
      </c>
      <c r="X139" s="16">
        <v>1</v>
      </c>
      <c r="Y139" s="16">
        <v>0</v>
      </c>
      <c r="Z139" s="16">
        <v>0</v>
      </c>
      <c r="AA139" s="16">
        <v>0</v>
      </c>
      <c r="AB139" s="16">
        <v>2</v>
      </c>
      <c r="AC139" s="16">
        <v>2</v>
      </c>
      <c r="AD139" s="16">
        <v>0</v>
      </c>
      <c r="AE139" s="16">
        <v>0</v>
      </c>
      <c r="AF139" s="16">
        <v>0</v>
      </c>
      <c r="AG139" s="16">
        <v>0</v>
      </c>
      <c r="AH139" s="16">
        <v>97</v>
      </c>
      <c r="AI139" s="16">
        <v>42</v>
      </c>
      <c r="AJ139" s="16">
        <v>55</v>
      </c>
      <c r="AK139" s="16">
        <v>0</v>
      </c>
      <c r="AL139" s="16">
        <v>0</v>
      </c>
      <c r="AM139" s="16">
        <v>0</v>
      </c>
    </row>
    <row r="140" spans="1:39" ht="25.5" x14ac:dyDescent="0.25">
      <c r="A140" s="14">
        <v>102</v>
      </c>
      <c r="B140" s="15" t="s">
        <v>244</v>
      </c>
      <c r="C140" s="15" t="s">
        <v>245</v>
      </c>
      <c r="D140" s="16">
        <v>29</v>
      </c>
      <c r="E140" s="16">
        <v>12</v>
      </c>
      <c r="F140" s="16">
        <v>17</v>
      </c>
      <c r="G140" s="16">
        <v>2</v>
      </c>
      <c r="H140" s="16">
        <v>0</v>
      </c>
      <c r="I140" s="16">
        <v>2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1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1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26</v>
      </c>
      <c r="AI140" s="16">
        <v>12</v>
      </c>
      <c r="AJ140" s="16">
        <v>14</v>
      </c>
      <c r="AK140" s="16">
        <v>0</v>
      </c>
      <c r="AL140" s="16">
        <v>0</v>
      </c>
      <c r="AM140" s="16">
        <v>0</v>
      </c>
    </row>
    <row r="141" spans="1:39" x14ac:dyDescent="0.25">
      <c r="A141" s="75">
        <v>106</v>
      </c>
      <c r="B141" s="75" t="s">
        <v>246</v>
      </c>
      <c r="C141" s="15" t="s">
        <v>247</v>
      </c>
      <c r="D141" s="16">
        <v>20</v>
      </c>
      <c r="E141" s="16">
        <v>5</v>
      </c>
      <c r="F141" s="16">
        <v>15</v>
      </c>
      <c r="G141" s="16">
        <v>2</v>
      </c>
      <c r="H141" s="16">
        <v>1</v>
      </c>
      <c r="I141" s="16">
        <v>1</v>
      </c>
      <c r="J141" s="16">
        <v>0</v>
      </c>
      <c r="K141" s="16">
        <v>0</v>
      </c>
      <c r="L141" s="16">
        <v>0</v>
      </c>
      <c r="M141" s="16">
        <v>2</v>
      </c>
      <c r="N141" s="16">
        <v>1</v>
      </c>
      <c r="O141" s="16">
        <v>1</v>
      </c>
      <c r="P141" s="16">
        <v>1</v>
      </c>
      <c r="Q141" s="16">
        <v>0</v>
      </c>
      <c r="R141" s="16">
        <v>1</v>
      </c>
      <c r="S141" s="16">
        <v>1</v>
      </c>
      <c r="T141" s="16">
        <v>1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16</v>
      </c>
      <c r="AI141" s="16">
        <v>3</v>
      </c>
      <c r="AJ141" s="16">
        <v>13</v>
      </c>
      <c r="AK141" s="16">
        <v>0</v>
      </c>
      <c r="AL141" s="16">
        <v>0</v>
      </c>
      <c r="AM141" s="16">
        <v>0</v>
      </c>
    </row>
    <row r="142" spans="1:39" x14ac:dyDescent="0.25">
      <c r="A142" s="50"/>
      <c r="B142" s="50"/>
      <c r="C142" s="15" t="s">
        <v>248</v>
      </c>
      <c r="D142" s="16">
        <v>13</v>
      </c>
      <c r="E142" s="16">
        <v>5</v>
      </c>
      <c r="F142" s="16">
        <v>8</v>
      </c>
      <c r="G142" s="16">
        <v>1</v>
      </c>
      <c r="H142" s="16">
        <v>0</v>
      </c>
      <c r="I142" s="16">
        <v>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11</v>
      </c>
      <c r="AI142" s="16">
        <v>4</v>
      </c>
      <c r="AJ142" s="16">
        <v>7</v>
      </c>
      <c r="AK142" s="16">
        <v>1</v>
      </c>
      <c r="AL142" s="16">
        <v>1</v>
      </c>
      <c r="AM142" s="16">
        <v>0</v>
      </c>
    </row>
    <row r="143" spans="1:39" ht="25.5" x14ac:dyDescent="0.25">
      <c r="A143" s="50"/>
      <c r="B143" s="50"/>
      <c r="C143" s="15" t="s">
        <v>249</v>
      </c>
      <c r="D143" s="16">
        <v>15</v>
      </c>
      <c r="E143" s="16">
        <v>5</v>
      </c>
      <c r="F143" s="16">
        <v>10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2</v>
      </c>
      <c r="N143" s="16">
        <v>1</v>
      </c>
      <c r="O143" s="16">
        <v>1</v>
      </c>
      <c r="P143" s="16">
        <v>1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1</v>
      </c>
      <c r="AC143" s="16">
        <v>0</v>
      </c>
      <c r="AD143" s="16">
        <v>1</v>
      </c>
      <c r="AE143" s="16">
        <v>0</v>
      </c>
      <c r="AF143" s="16">
        <v>0</v>
      </c>
      <c r="AG143" s="16">
        <v>0</v>
      </c>
      <c r="AH143" s="16">
        <v>13</v>
      </c>
      <c r="AI143" s="16">
        <v>4</v>
      </c>
      <c r="AJ143" s="16">
        <v>9</v>
      </c>
      <c r="AK143" s="16">
        <v>0</v>
      </c>
      <c r="AL143" s="16">
        <v>0</v>
      </c>
      <c r="AM143" s="16">
        <v>0</v>
      </c>
    </row>
    <row r="144" spans="1:39" ht="25.5" x14ac:dyDescent="0.25">
      <c r="A144" s="76"/>
      <c r="B144" s="76"/>
      <c r="C144" s="15" t="s">
        <v>250</v>
      </c>
      <c r="D144" s="16">
        <v>31</v>
      </c>
      <c r="E144" s="16">
        <v>6</v>
      </c>
      <c r="F144" s="16">
        <v>25</v>
      </c>
      <c r="G144" s="16">
        <v>2</v>
      </c>
      <c r="H144" s="16">
        <v>0</v>
      </c>
      <c r="I144" s="16">
        <v>2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29</v>
      </c>
      <c r="AI144" s="16">
        <v>6</v>
      </c>
      <c r="AJ144" s="16">
        <v>23</v>
      </c>
      <c r="AK144" s="16">
        <v>0</v>
      </c>
      <c r="AL144" s="16">
        <v>0</v>
      </c>
      <c r="AM144" s="16">
        <v>0</v>
      </c>
    </row>
    <row r="145" spans="1:39" ht="25.5" x14ac:dyDescent="0.25">
      <c r="A145" s="75">
        <v>108</v>
      </c>
      <c r="B145" s="75" t="s">
        <v>251</v>
      </c>
      <c r="C145" s="15" t="s">
        <v>252</v>
      </c>
      <c r="D145" s="16">
        <v>10</v>
      </c>
      <c r="E145" s="16">
        <v>1</v>
      </c>
      <c r="F145" s="16">
        <v>9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10</v>
      </c>
      <c r="AI145" s="16">
        <v>1</v>
      </c>
      <c r="AJ145" s="16">
        <v>9</v>
      </c>
      <c r="AK145" s="16">
        <v>0</v>
      </c>
      <c r="AL145" s="16">
        <v>0</v>
      </c>
      <c r="AM145" s="16">
        <v>0</v>
      </c>
    </row>
    <row r="146" spans="1:39" x14ac:dyDescent="0.25">
      <c r="A146" s="76"/>
      <c r="B146" s="76"/>
      <c r="C146" s="15" t="s">
        <v>253</v>
      </c>
      <c r="D146" s="16">
        <v>26</v>
      </c>
      <c r="E146" s="16">
        <v>10</v>
      </c>
      <c r="F146" s="16">
        <v>16</v>
      </c>
      <c r="G146" s="16">
        <v>8</v>
      </c>
      <c r="H146" s="16">
        <v>3</v>
      </c>
      <c r="I146" s="16">
        <v>5</v>
      </c>
      <c r="J146" s="16">
        <v>0</v>
      </c>
      <c r="K146" s="16">
        <v>0</v>
      </c>
      <c r="L146" s="16">
        <v>0</v>
      </c>
      <c r="M146" s="16">
        <v>2</v>
      </c>
      <c r="N146" s="16">
        <v>1</v>
      </c>
      <c r="O146" s="16">
        <v>1</v>
      </c>
      <c r="P146" s="16">
        <v>2</v>
      </c>
      <c r="Q146" s="16">
        <v>1</v>
      </c>
      <c r="R146" s="16">
        <v>1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16</v>
      </c>
      <c r="AI146" s="16">
        <v>6</v>
      </c>
      <c r="AJ146" s="16">
        <v>10</v>
      </c>
      <c r="AK146" s="16">
        <v>0</v>
      </c>
      <c r="AL146" s="16">
        <v>0</v>
      </c>
      <c r="AM146" s="16">
        <v>0</v>
      </c>
    </row>
    <row r="147" spans="1:39" ht="25.5" x14ac:dyDescent="0.25">
      <c r="A147" s="75">
        <v>110</v>
      </c>
      <c r="B147" s="75" t="s">
        <v>254</v>
      </c>
      <c r="C147" s="15" t="s">
        <v>255</v>
      </c>
      <c r="D147" s="16">
        <v>3</v>
      </c>
      <c r="E147" s="16">
        <v>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6">
        <v>1</v>
      </c>
      <c r="Q147" s="16">
        <v>1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2</v>
      </c>
      <c r="AI147" s="16">
        <v>2</v>
      </c>
      <c r="AJ147" s="16">
        <v>0</v>
      </c>
      <c r="AK147" s="16">
        <v>0</v>
      </c>
      <c r="AL147" s="16">
        <v>0</v>
      </c>
      <c r="AM147" s="16">
        <v>0</v>
      </c>
    </row>
    <row r="148" spans="1:39" x14ac:dyDescent="0.25">
      <c r="A148" s="76"/>
      <c r="B148" s="76"/>
      <c r="C148" s="15" t="s">
        <v>256</v>
      </c>
      <c r="D148" s="16">
        <v>67</v>
      </c>
      <c r="E148" s="16">
        <v>24</v>
      </c>
      <c r="F148" s="16">
        <v>43</v>
      </c>
      <c r="G148" s="16">
        <v>8</v>
      </c>
      <c r="H148" s="16">
        <v>3</v>
      </c>
      <c r="I148" s="16">
        <v>5</v>
      </c>
      <c r="J148" s="16">
        <v>0</v>
      </c>
      <c r="K148" s="16">
        <v>0</v>
      </c>
      <c r="L148" s="16">
        <v>0</v>
      </c>
      <c r="M148" s="16">
        <v>4</v>
      </c>
      <c r="N148" s="16">
        <v>4</v>
      </c>
      <c r="O148" s="16">
        <v>0</v>
      </c>
      <c r="P148" s="16">
        <v>4</v>
      </c>
      <c r="Q148" s="16">
        <v>4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55</v>
      </c>
      <c r="AI148" s="16">
        <v>17</v>
      </c>
      <c r="AJ148" s="16">
        <v>38</v>
      </c>
      <c r="AK148" s="16">
        <v>0</v>
      </c>
      <c r="AL148" s="16">
        <v>0</v>
      </c>
      <c r="AM148" s="16">
        <v>0</v>
      </c>
    </row>
    <row r="149" spans="1:39" ht="25.5" x14ac:dyDescent="0.25">
      <c r="A149" s="14">
        <v>111</v>
      </c>
      <c r="B149" s="15" t="s">
        <v>257</v>
      </c>
      <c r="C149" s="15" t="s">
        <v>258</v>
      </c>
      <c r="D149" s="16">
        <v>20</v>
      </c>
      <c r="E149" s="16">
        <v>11</v>
      </c>
      <c r="F149" s="16">
        <v>9</v>
      </c>
      <c r="G149" s="16">
        <v>7</v>
      </c>
      <c r="H149" s="16">
        <v>4</v>
      </c>
      <c r="I149" s="16">
        <v>3</v>
      </c>
      <c r="J149" s="16">
        <v>0</v>
      </c>
      <c r="K149" s="16">
        <v>0</v>
      </c>
      <c r="L149" s="16">
        <v>0</v>
      </c>
      <c r="M149" s="16">
        <v>2</v>
      </c>
      <c r="N149" s="16">
        <v>1</v>
      </c>
      <c r="O149" s="16">
        <v>1</v>
      </c>
      <c r="P149" s="16">
        <v>2</v>
      </c>
      <c r="Q149" s="16">
        <v>1</v>
      </c>
      <c r="R149" s="16">
        <v>1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11</v>
      </c>
      <c r="AI149" s="16">
        <v>6</v>
      </c>
      <c r="AJ149" s="16">
        <v>5</v>
      </c>
      <c r="AK149" s="16">
        <v>0</v>
      </c>
      <c r="AL149" s="16">
        <v>0</v>
      </c>
      <c r="AM149" s="16">
        <v>0</v>
      </c>
    </row>
    <row r="150" spans="1:39" ht="25.5" x14ac:dyDescent="0.25">
      <c r="A150" s="17">
        <v>111</v>
      </c>
      <c r="B150" s="18" t="s">
        <v>0</v>
      </c>
      <c r="C150" s="18" t="s">
        <v>259</v>
      </c>
      <c r="D150" s="19">
        <v>3654</v>
      </c>
      <c r="E150" s="19">
        <v>1331</v>
      </c>
      <c r="F150" s="19">
        <v>2323</v>
      </c>
      <c r="G150" s="19">
        <v>453</v>
      </c>
      <c r="H150" s="19">
        <v>192</v>
      </c>
      <c r="I150" s="19">
        <v>247</v>
      </c>
      <c r="J150" s="19">
        <v>26</v>
      </c>
      <c r="K150" s="19">
        <v>10</v>
      </c>
      <c r="L150" s="19">
        <v>16</v>
      </c>
      <c r="M150" s="19">
        <v>344</v>
      </c>
      <c r="N150" s="19">
        <v>161</v>
      </c>
      <c r="O150" s="19">
        <v>191</v>
      </c>
      <c r="P150" s="19">
        <v>235</v>
      </c>
      <c r="Q150" s="19">
        <v>111</v>
      </c>
      <c r="R150" s="19">
        <v>132</v>
      </c>
      <c r="S150" s="19">
        <v>49</v>
      </c>
      <c r="T150" s="19">
        <v>21</v>
      </c>
      <c r="U150" s="19">
        <v>28</v>
      </c>
      <c r="V150" s="19">
        <v>42</v>
      </c>
      <c r="W150" s="19">
        <v>20</v>
      </c>
      <c r="X150" s="19">
        <v>22</v>
      </c>
      <c r="Y150" s="19">
        <v>1</v>
      </c>
      <c r="Z150" s="19">
        <v>1</v>
      </c>
      <c r="AA150" s="19">
        <v>0</v>
      </c>
      <c r="AB150" s="19">
        <v>17</v>
      </c>
      <c r="AC150" s="19">
        <v>8</v>
      </c>
      <c r="AD150" s="19">
        <v>9</v>
      </c>
      <c r="AE150" s="19">
        <v>9</v>
      </c>
      <c r="AF150" s="19">
        <v>8</v>
      </c>
      <c r="AG150" s="19">
        <v>1</v>
      </c>
      <c r="AH150" s="19">
        <v>2790</v>
      </c>
      <c r="AI150" s="19">
        <v>955</v>
      </c>
      <c r="AJ150" s="19">
        <v>1841</v>
      </c>
      <c r="AK150" s="19">
        <v>58</v>
      </c>
      <c r="AL150" s="19">
        <v>15</v>
      </c>
      <c r="AM150" s="19">
        <v>43</v>
      </c>
    </row>
    <row r="151" spans="1:39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  <c r="AE151" s="24" t="s">
        <v>0</v>
      </c>
      <c r="AF151" s="24" t="s">
        <v>0</v>
      </c>
      <c r="AG151" s="24" t="s">
        <v>0</v>
      </c>
      <c r="AH151" s="24" t="s">
        <v>0</v>
      </c>
      <c r="AI151" s="24" t="s">
        <v>0</v>
      </c>
      <c r="AJ151" s="24" t="s">
        <v>0</v>
      </c>
      <c r="AK151" s="24" t="s">
        <v>0</v>
      </c>
      <c r="AL151" s="24" t="s">
        <v>0</v>
      </c>
      <c r="AM151" s="24" t="s">
        <v>0</v>
      </c>
    </row>
    <row r="152" spans="1:39" x14ac:dyDescent="0.25">
      <c r="A152" s="22">
        <v>138</v>
      </c>
      <c r="B152" s="23" t="s">
        <v>0</v>
      </c>
      <c r="C152" s="23" t="s">
        <v>260</v>
      </c>
      <c r="D152" s="20">
        <v>4067</v>
      </c>
      <c r="E152" s="20">
        <v>1580</v>
      </c>
      <c r="F152" s="20">
        <v>2487</v>
      </c>
      <c r="G152" s="20">
        <v>469</v>
      </c>
      <c r="H152" s="20">
        <v>205</v>
      </c>
      <c r="I152" s="20">
        <v>250</v>
      </c>
      <c r="J152" s="20">
        <v>34</v>
      </c>
      <c r="K152" s="20">
        <v>17</v>
      </c>
      <c r="L152" s="20">
        <v>17</v>
      </c>
      <c r="M152" s="20">
        <v>510</v>
      </c>
      <c r="N152" s="20">
        <v>274</v>
      </c>
      <c r="O152" s="20">
        <v>244</v>
      </c>
      <c r="P152" s="20">
        <v>337</v>
      </c>
      <c r="Q152" s="20">
        <v>180</v>
      </c>
      <c r="R152" s="20">
        <v>165</v>
      </c>
      <c r="S152" s="20">
        <v>59</v>
      </c>
      <c r="T152" s="20">
        <v>29</v>
      </c>
      <c r="U152" s="20">
        <v>30</v>
      </c>
      <c r="V152" s="20">
        <v>43</v>
      </c>
      <c r="W152" s="20">
        <v>21</v>
      </c>
      <c r="X152" s="20">
        <v>22</v>
      </c>
      <c r="Y152" s="20">
        <v>16</v>
      </c>
      <c r="Z152" s="20">
        <v>11</v>
      </c>
      <c r="AA152" s="20">
        <v>5</v>
      </c>
      <c r="AB152" s="20">
        <v>55</v>
      </c>
      <c r="AC152" s="20">
        <v>33</v>
      </c>
      <c r="AD152" s="20">
        <v>22</v>
      </c>
      <c r="AE152" s="20">
        <v>9</v>
      </c>
      <c r="AF152" s="20">
        <v>8</v>
      </c>
      <c r="AG152" s="20">
        <v>1</v>
      </c>
      <c r="AH152" s="20">
        <v>3014</v>
      </c>
      <c r="AI152" s="20">
        <v>1076</v>
      </c>
      <c r="AJ152" s="20">
        <v>1944</v>
      </c>
      <c r="AK152" s="20">
        <v>65</v>
      </c>
      <c r="AL152" s="20">
        <v>17</v>
      </c>
      <c r="AM152" s="20">
        <v>48</v>
      </c>
    </row>
    <row r="153" spans="1:39" ht="0" hidden="1" customHeight="1" x14ac:dyDescent="0.25"/>
  </sheetData>
  <mergeCells count="98">
    <mergeCell ref="A141:A144"/>
    <mergeCell ref="B141:B144"/>
    <mergeCell ref="A145:A146"/>
    <mergeCell ref="B145:B146"/>
    <mergeCell ref="A147:A148"/>
    <mergeCell ref="B147:B148"/>
    <mergeCell ref="A132:A133"/>
    <mergeCell ref="B132:B133"/>
    <mergeCell ref="A134:A137"/>
    <mergeCell ref="B134:B137"/>
    <mergeCell ref="A138:A139"/>
    <mergeCell ref="B138:B139"/>
    <mergeCell ref="A121:A122"/>
    <mergeCell ref="B121:B122"/>
    <mergeCell ref="A123:A125"/>
    <mergeCell ref="B123:B125"/>
    <mergeCell ref="A127:A131"/>
    <mergeCell ref="B127:B131"/>
    <mergeCell ref="A106:A109"/>
    <mergeCell ref="B106:B109"/>
    <mergeCell ref="A111:A114"/>
    <mergeCell ref="B111:B114"/>
    <mergeCell ref="A115:A120"/>
    <mergeCell ref="B115:B120"/>
    <mergeCell ref="A91:A94"/>
    <mergeCell ref="B91:B94"/>
    <mergeCell ref="A95:A102"/>
    <mergeCell ref="B95:B102"/>
    <mergeCell ref="A104:A105"/>
    <mergeCell ref="B104:B105"/>
    <mergeCell ref="A79:A82"/>
    <mergeCell ref="B79:B82"/>
    <mergeCell ref="A83:A84"/>
    <mergeCell ref="B83:B84"/>
    <mergeCell ref="A86:A89"/>
    <mergeCell ref="B86:B89"/>
    <mergeCell ref="A69:A72"/>
    <mergeCell ref="B69:B72"/>
    <mergeCell ref="A73:A75"/>
    <mergeCell ref="B73:B75"/>
    <mergeCell ref="A76:A78"/>
    <mergeCell ref="B76:B78"/>
    <mergeCell ref="A61:A62"/>
    <mergeCell ref="B61:B62"/>
    <mergeCell ref="A63:A65"/>
    <mergeCell ref="B63:B65"/>
    <mergeCell ref="A66:A68"/>
    <mergeCell ref="B66:B68"/>
    <mergeCell ref="A53:A55"/>
    <mergeCell ref="B53:B55"/>
    <mergeCell ref="A56:A57"/>
    <mergeCell ref="B56:B57"/>
    <mergeCell ref="A58:A60"/>
    <mergeCell ref="B58:B60"/>
    <mergeCell ref="A44:A45"/>
    <mergeCell ref="B44:B45"/>
    <mergeCell ref="A46:A47"/>
    <mergeCell ref="B46:B47"/>
    <mergeCell ref="A48:A51"/>
    <mergeCell ref="B48:B51"/>
    <mergeCell ref="A25:A26"/>
    <mergeCell ref="B25:B26"/>
    <mergeCell ref="A30:A31"/>
    <mergeCell ref="B30:B31"/>
    <mergeCell ref="A39:A43"/>
    <mergeCell ref="B39:B43"/>
    <mergeCell ref="AK6:AM6"/>
    <mergeCell ref="A9:A10"/>
    <mergeCell ref="B9:B10"/>
    <mergeCell ref="A20:A21"/>
    <mergeCell ref="B20:B21"/>
    <mergeCell ref="V6:X6"/>
    <mergeCell ref="Y6:AA6"/>
    <mergeCell ref="AB6:AD6"/>
    <mergeCell ref="AE6:AG6"/>
    <mergeCell ref="AH6:AJ6"/>
    <mergeCell ref="G6:I6"/>
    <mergeCell ref="J6:L6"/>
    <mergeCell ref="M6:O6"/>
    <mergeCell ref="P6:R6"/>
    <mergeCell ref="S6:U6"/>
    <mergeCell ref="G4:L4"/>
    <mergeCell ref="M4:AD4"/>
    <mergeCell ref="AE4:AM4"/>
    <mergeCell ref="D5:F5"/>
    <mergeCell ref="G5:I5"/>
    <mergeCell ref="J5:L5"/>
    <mergeCell ref="M5:O5"/>
    <mergeCell ref="P5:AD5"/>
    <mergeCell ref="AE5:AG5"/>
    <mergeCell ref="AH5:AJ5"/>
    <mergeCell ref="AK5:AM5"/>
    <mergeCell ref="A2:C2"/>
    <mergeCell ref="A3:A7"/>
    <mergeCell ref="B3:B7"/>
    <mergeCell ref="C3:C7"/>
    <mergeCell ref="D4:F4"/>
    <mergeCell ref="D6:F6"/>
  </mergeCells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51"/>
  <sheetViews>
    <sheetView showGridLines="0" topLeftCell="A113" workbookViewId="0">
      <selection activeCell="A126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1" width="15.140625" customWidth="1"/>
    <col min="12" max="12" width="175.5703125" customWidth="1"/>
    <col min="13" max="13" width="38.140625" customWidth="1"/>
  </cols>
  <sheetData>
    <row r="1" spans="1:11" ht="2.1" customHeight="1" x14ac:dyDescent="0.25"/>
    <row r="2" spans="1:11" ht="18" customHeight="1" x14ac:dyDescent="0.25">
      <c r="A2" s="45" t="s">
        <v>754</v>
      </c>
      <c r="B2" s="42"/>
      <c r="C2" s="42"/>
    </row>
    <row r="3" spans="1:11" x14ac:dyDescent="0.25">
      <c r="A3" s="83" t="s">
        <v>58</v>
      </c>
      <c r="B3" s="84" t="s">
        <v>59</v>
      </c>
      <c r="C3" s="84" t="s">
        <v>60</v>
      </c>
      <c r="D3" s="26" t="s">
        <v>755</v>
      </c>
      <c r="E3" s="25" t="s">
        <v>756</v>
      </c>
      <c r="F3" s="25" t="s">
        <v>757</v>
      </c>
      <c r="G3" s="25" t="s">
        <v>758</v>
      </c>
      <c r="H3" s="25" t="s">
        <v>759</v>
      </c>
      <c r="I3" s="25" t="s">
        <v>760</v>
      </c>
      <c r="J3" s="25" t="s">
        <v>761</v>
      </c>
      <c r="K3" s="26" t="s">
        <v>762</v>
      </c>
    </row>
    <row r="4" spans="1:11" x14ac:dyDescent="0.25">
      <c r="A4" s="47"/>
      <c r="B4" s="50"/>
      <c r="C4" s="50"/>
      <c r="D4" s="32" t="s">
        <v>763</v>
      </c>
      <c r="E4" s="86" t="s">
        <v>433</v>
      </c>
      <c r="F4" s="65"/>
      <c r="G4" s="65"/>
      <c r="H4" s="65"/>
      <c r="I4" s="65"/>
      <c r="J4" s="65"/>
      <c r="K4" s="66"/>
    </row>
    <row r="5" spans="1:11" ht="67.5" x14ac:dyDescent="0.25">
      <c r="A5" s="47"/>
      <c r="B5" s="50"/>
      <c r="C5" s="50"/>
      <c r="D5" s="28" t="s">
        <v>764</v>
      </c>
      <c r="E5" s="29" t="s">
        <v>765</v>
      </c>
      <c r="F5" s="29" t="s">
        <v>766</v>
      </c>
      <c r="G5" s="29" t="s">
        <v>767</v>
      </c>
      <c r="H5" s="29" t="s">
        <v>768</v>
      </c>
      <c r="I5" s="29" t="s">
        <v>769</v>
      </c>
      <c r="J5" s="29" t="s">
        <v>770</v>
      </c>
      <c r="K5" s="27" t="s">
        <v>771</v>
      </c>
    </row>
    <row r="6" spans="1:11" ht="22.5" x14ac:dyDescent="0.25">
      <c r="A6" s="48"/>
      <c r="B6" s="51"/>
      <c r="C6" s="51"/>
      <c r="D6" s="31" t="s">
        <v>772</v>
      </c>
      <c r="E6" s="30" t="s">
        <v>772</v>
      </c>
      <c r="F6" s="30" t="s">
        <v>772</v>
      </c>
      <c r="G6" s="30" t="s">
        <v>772</v>
      </c>
      <c r="H6" s="30" t="s">
        <v>772</v>
      </c>
      <c r="I6" s="30" t="s">
        <v>772</v>
      </c>
      <c r="J6" s="30" t="s">
        <v>772</v>
      </c>
      <c r="K6" s="31" t="s">
        <v>772</v>
      </c>
    </row>
    <row r="7" spans="1:11" x14ac:dyDescent="0.25">
      <c r="A7" s="14">
        <v>1</v>
      </c>
      <c r="B7" s="15" t="s">
        <v>80</v>
      </c>
      <c r="C7" s="15" t="s">
        <v>81</v>
      </c>
      <c r="D7" s="16">
        <v>15269130</v>
      </c>
      <c r="E7" s="16">
        <v>12324856</v>
      </c>
      <c r="F7" s="16">
        <v>0</v>
      </c>
      <c r="G7" s="16">
        <v>0</v>
      </c>
      <c r="H7" s="16">
        <v>1983290</v>
      </c>
      <c r="I7" s="16">
        <v>0</v>
      </c>
      <c r="J7" s="16">
        <v>57714</v>
      </c>
      <c r="K7" s="16">
        <v>903270</v>
      </c>
    </row>
    <row r="8" spans="1:11" ht="25.5" x14ac:dyDescent="0.25">
      <c r="A8" s="75">
        <v>3</v>
      </c>
      <c r="B8" s="75" t="s">
        <v>82</v>
      </c>
      <c r="C8" s="15" t="s">
        <v>83</v>
      </c>
      <c r="D8" s="16">
        <v>826831</v>
      </c>
      <c r="E8" s="16">
        <v>583240</v>
      </c>
      <c r="F8" s="16">
        <v>2776</v>
      </c>
      <c r="G8" s="16">
        <v>24282</v>
      </c>
      <c r="H8" s="16">
        <v>212050</v>
      </c>
      <c r="I8" s="16">
        <v>0</v>
      </c>
      <c r="J8" s="16">
        <v>4483</v>
      </c>
      <c r="K8" s="16">
        <v>0</v>
      </c>
    </row>
    <row r="9" spans="1:11" ht="25.5" x14ac:dyDescent="0.25">
      <c r="A9" s="76"/>
      <c r="B9" s="76"/>
      <c r="C9" s="15" t="s">
        <v>84</v>
      </c>
      <c r="D9" s="16">
        <v>1445122</v>
      </c>
      <c r="E9" s="16">
        <v>1029270</v>
      </c>
      <c r="F9" s="16">
        <v>0</v>
      </c>
      <c r="G9" s="16">
        <v>0</v>
      </c>
      <c r="H9" s="16">
        <v>415852</v>
      </c>
      <c r="I9" s="16">
        <v>0</v>
      </c>
      <c r="J9" s="16">
        <v>0</v>
      </c>
      <c r="K9" s="16">
        <v>0</v>
      </c>
    </row>
    <row r="10" spans="1:11" x14ac:dyDescent="0.25">
      <c r="A10" s="14">
        <v>4</v>
      </c>
      <c r="B10" s="15" t="s">
        <v>85</v>
      </c>
      <c r="C10" s="15" t="s">
        <v>86</v>
      </c>
      <c r="D10" s="16">
        <v>19263446</v>
      </c>
      <c r="E10" s="16">
        <v>15760019</v>
      </c>
      <c r="F10" s="16">
        <v>0</v>
      </c>
      <c r="G10" s="16">
        <v>0</v>
      </c>
      <c r="H10" s="16">
        <v>3274870</v>
      </c>
      <c r="I10" s="16">
        <v>0</v>
      </c>
      <c r="J10" s="16">
        <v>228557</v>
      </c>
      <c r="K10" s="16">
        <v>0</v>
      </c>
    </row>
    <row r="11" spans="1:11" ht="25.5" x14ac:dyDescent="0.25">
      <c r="A11" s="14">
        <v>5</v>
      </c>
      <c r="B11" s="15" t="s">
        <v>87</v>
      </c>
      <c r="C11" s="15" t="s">
        <v>88</v>
      </c>
      <c r="D11" s="16">
        <v>1158518.26</v>
      </c>
      <c r="E11" s="16">
        <v>888949.26</v>
      </c>
      <c r="F11" s="16">
        <v>0</v>
      </c>
      <c r="G11" s="16">
        <v>0</v>
      </c>
      <c r="H11" s="16">
        <v>269423.8</v>
      </c>
      <c r="I11" s="16">
        <v>0</v>
      </c>
      <c r="J11" s="16">
        <v>0</v>
      </c>
      <c r="K11" s="16">
        <v>145.19999999999999</v>
      </c>
    </row>
    <row r="12" spans="1:11" ht="51" x14ac:dyDescent="0.25">
      <c r="A12" s="14">
        <v>6</v>
      </c>
      <c r="B12" s="15" t="s">
        <v>89</v>
      </c>
      <c r="C12" s="15" t="s">
        <v>90</v>
      </c>
      <c r="D12" s="16">
        <v>2526324</v>
      </c>
      <c r="E12" s="16">
        <v>1967925</v>
      </c>
      <c r="F12" s="16">
        <v>0</v>
      </c>
      <c r="G12" s="16">
        <v>0</v>
      </c>
      <c r="H12" s="16">
        <v>558399</v>
      </c>
      <c r="I12" s="16">
        <v>0</v>
      </c>
      <c r="J12" s="16">
        <v>0</v>
      </c>
      <c r="K12" s="16">
        <v>0</v>
      </c>
    </row>
    <row r="13" spans="1:11" x14ac:dyDescent="0.25">
      <c r="A13" s="14">
        <v>7</v>
      </c>
      <c r="B13" s="15" t="s">
        <v>91</v>
      </c>
      <c r="C13" s="15" t="s">
        <v>92</v>
      </c>
      <c r="D13" s="16">
        <v>14280201</v>
      </c>
      <c r="E13" s="16">
        <v>12747483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1532718</v>
      </c>
    </row>
    <row r="14" spans="1:11" ht="38.25" x14ac:dyDescent="0.25">
      <c r="A14" s="14">
        <v>8</v>
      </c>
      <c r="B14" s="15" t="s">
        <v>93</v>
      </c>
      <c r="C14" s="15" t="s">
        <v>94</v>
      </c>
      <c r="D14" s="16">
        <v>1502306</v>
      </c>
      <c r="E14" s="16">
        <v>1502306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4">
        <v>9</v>
      </c>
      <c r="B15" s="15" t="s">
        <v>95</v>
      </c>
      <c r="C15" s="15" t="s">
        <v>96</v>
      </c>
      <c r="D15" s="16">
        <v>19887987</v>
      </c>
      <c r="E15" s="16">
        <v>18025339</v>
      </c>
      <c r="F15" s="16">
        <v>60224</v>
      </c>
      <c r="G15" s="16">
        <v>11794</v>
      </c>
      <c r="H15" s="16">
        <v>1660668</v>
      </c>
      <c r="I15" s="16">
        <v>0</v>
      </c>
      <c r="J15" s="16">
        <v>125086</v>
      </c>
      <c r="K15" s="16">
        <v>4876</v>
      </c>
    </row>
    <row r="16" spans="1:11" ht="25.5" x14ac:dyDescent="0.25">
      <c r="A16" s="14">
        <v>10</v>
      </c>
      <c r="B16" s="15" t="s">
        <v>97</v>
      </c>
      <c r="C16" s="15" t="s">
        <v>98</v>
      </c>
      <c r="D16" s="16">
        <v>1821326</v>
      </c>
      <c r="E16" s="16">
        <v>400488</v>
      </c>
      <c r="F16" s="16">
        <v>726240</v>
      </c>
      <c r="G16" s="16">
        <v>0</v>
      </c>
      <c r="H16" s="16">
        <v>694598</v>
      </c>
      <c r="I16" s="16">
        <v>0</v>
      </c>
      <c r="J16" s="16">
        <v>0</v>
      </c>
      <c r="K16" s="16">
        <v>0</v>
      </c>
    </row>
    <row r="17" spans="1:11" ht="25.5" x14ac:dyDescent="0.25">
      <c r="A17" s="17">
        <v>10</v>
      </c>
      <c r="B17" s="18" t="s">
        <v>0</v>
      </c>
      <c r="C17" s="18" t="s">
        <v>99</v>
      </c>
      <c r="D17" s="19">
        <v>77981191.260000005</v>
      </c>
      <c r="E17" s="19">
        <v>65229875.259999998</v>
      </c>
      <c r="F17" s="19">
        <v>789240</v>
      </c>
      <c r="G17" s="19">
        <v>36076</v>
      </c>
      <c r="H17" s="19">
        <v>9069150.8000000007</v>
      </c>
      <c r="I17" s="19">
        <v>0</v>
      </c>
      <c r="J17" s="19">
        <v>415840</v>
      </c>
      <c r="K17" s="19">
        <v>2441009.2000000002</v>
      </c>
    </row>
    <row r="18" spans="1:11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  <c r="K18" s="24" t="s">
        <v>0</v>
      </c>
    </row>
    <row r="19" spans="1:11" ht="38.25" x14ac:dyDescent="0.25">
      <c r="A19" s="75">
        <v>2</v>
      </c>
      <c r="B19" s="75" t="s">
        <v>82</v>
      </c>
      <c r="C19" s="15" t="s">
        <v>100</v>
      </c>
      <c r="D19" s="16">
        <v>47083.01</v>
      </c>
      <c r="E19" s="16">
        <v>713.55</v>
      </c>
      <c r="F19" s="16">
        <v>46369.46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</row>
    <row r="20" spans="1:11" ht="38.25" x14ac:dyDescent="0.25">
      <c r="A20" s="76"/>
      <c r="B20" s="76"/>
      <c r="C20" s="15" t="s">
        <v>101</v>
      </c>
      <c r="D20" s="16">
        <v>47083.01</v>
      </c>
      <c r="E20" s="16">
        <v>713.55</v>
      </c>
      <c r="F20" s="16">
        <v>46369.46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25.5" x14ac:dyDescent="0.25">
      <c r="A21" s="14">
        <v>3</v>
      </c>
      <c r="B21" s="15" t="s">
        <v>85</v>
      </c>
      <c r="C21" s="15" t="s">
        <v>102</v>
      </c>
      <c r="D21" s="16">
        <v>1282043</v>
      </c>
      <c r="E21" s="16">
        <v>0</v>
      </c>
      <c r="F21" s="16">
        <v>1236647</v>
      </c>
      <c r="G21" s="16">
        <v>0</v>
      </c>
      <c r="H21" s="16">
        <v>0</v>
      </c>
      <c r="I21" s="16">
        <v>0</v>
      </c>
      <c r="J21" s="16">
        <v>7274</v>
      </c>
      <c r="K21" s="16">
        <v>38122</v>
      </c>
    </row>
    <row r="22" spans="1:11" ht="51" x14ac:dyDescent="0.25">
      <c r="A22" s="14">
        <v>4</v>
      </c>
      <c r="B22" s="15" t="s">
        <v>89</v>
      </c>
      <c r="C22" s="15" t="s">
        <v>103</v>
      </c>
      <c r="D22" s="16">
        <v>628045</v>
      </c>
      <c r="E22" s="16">
        <v>0</v>
      </c>
      <c r="F22" s="16">
        <v>625111</v>
      </c>
      <c r="G22" s="16">
        <v>0</v>
      </c>
      <c r="H22" s="16">
        <v>0</v>
      </c>
      <c r="I22" s="16">
        <v>0</v>
      </c>
      <c r="J22" s="16">
        <v>1633</v>
      </c>
      <c r="K22" s="16">
        <v>1301</v>
      </c>
    </row>
    <row r="23" spans="1:11" ht="25.5" x14ac:dyDescent="0.25">
      <c r="A23" s="14">
        <v>5</v>
      </c>
      <c r="B23" s="15" t="s">
        <v>104</v>
      </c>
      <c r="C23" s="15" t="s">
        <v>105</v>
      </c>
      <c r="D23" s="16">
        <v>24350</v>
      </c>
      <c r="E23" s="16">
        <v>0</v>
      </c>
      <c r="F23" s="16">
        <v>24350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spans="1:11" x14ac:dyDescent="0.25">
      <c r="A24" s="75">
        <v>7</v>
      </c>
      <c r="B24" s="75" t="s">
        <v>93</v>
      </c>
      <c r="C24" s="15" t="s">
        <v>106</v>
      </c>
      <c r="D24" s="16">
        <v>647777</v>
      </c>
      <c r="E24" s="16">
        <v>0</v>
      </c>
      <c r="F24" s="16">
        <v>394994</v>
      </c>
      <c r="G24" s="16">
        <v>0</v>
      </c>
      <c r="H24" s="16">
        <v>0</v>
      </c>
      <c r="I24" s="16">
        <v>0</v>
      </c>
      <c r="J24" s="16">
        <v>0</v>
      </c>
      <c r="K24" s="16">
        <v>252783</v>
      </c>
    </row>
    <row r="25" spans="1:11" ht="38.25" x14ac:dyDescent="0.25">
      <c r="A25" s="76"/>
      <c r="B25" s="76"/>
      <c r="C25" s="15" t="s">
        <v>107</v>
      </c>
      <c r="D25" s="16">
        <v>286127</v>
      </c>
      <c r="E25" s="16">
        <v>1049</v>
      </c>
      <c r="F25" s="16">
        <v>267815</v>
      </c>
      <c r="G25" s="16">
        <v>0</v>
      </c>
      <c r="H25" s="16">
        <v>0</v>
      </c>
      <c r="I25" s="16">
        <v>0</v>
      </c>
      <c r="J25" s="16">
        <v>17263</v>
      </c>
      <c r="K25" s="16">
        <v>0</v>
      </c>
    </row>
    <row r="26" spans="1:11" ht="25.5" x14ac:dyDescent="0.25">
      <c r="A26" s="14">
        <v>8</v>
      </c>
      <c r="B26" s="15" t="s">
        <v>108</v>
      </c>
      <c r="C26" s="15" t="s">
        <v>109</v>
      </c>
      <c r="D26" s="16">
        <v>507222</v>
      </c>
      <c r="E26" s="16">
        <v>0</v>
      </c>
      <c r="F26" s="16">
        <v>507222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25.5" x14ac:dyDescent="0.25">
      <c r="A27" s="14">
        <v>9</v>
      </c>
      <c r="B27" s="15" t="s">
        <v>110</v>
      </c>
      <c r="C27" s="15" t="s">
        <v>111</v>
      </c>
      <c r="D27" s="16">
        <v>360470</v>
      </c>
      <c r="E27" s="16">
        <v>0</v>
      </c>
      <c r="F27" s="16">
        <v>338844</v>
      </c>
      <c r="G27" s="16">
        <v>45</v>
      </c>
      <c r="H27" s="16">
        <v>0</v>
      </c>
      <c r="I27" s="16">
        <v>0</v>
      </c>
      <c r="J27" s="16">
        <v>21581</v>
      </c>
      <c r="K27" s="16">
        <v>0</v>
      </c>
    </row>
    <row r="28" spans="1:11" x14ac:dyDescent="0.25">
      <c r="A28" s="14">
        <v>10</v>
      </c>
      <c r="B28" s="15" t="s">
        <v>112</v>
      </c>
      <c r="C28" s="15" t="s">
        <v>113</v>
      </c>
      <c r="D28" s="16">
        <v>554107.6</v>
      </c>
      <c r="E28" s="16">
        <v>0</v>
      </c>
      <c r="F28" s="16">
        <v>554107.6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ht="25.5" x14ac:dyDescent="0.25">
      <c r="A29" s="75">
        <v>12</v>
      </c>
      <c r="B29" s="75" t="s">
        <v>114</v>
      </c>
      <c r="C29" s="15" t="s">
        <v>115</v>
      </c>
      <c r="D29" s="16">
        <v>236572</v>
      </c>
      <c r="E29" s="16">
        <v>0</v>
      </c>
      <c r="F29" s="16">
        <v>177072</v>
      </c>
      <c r="G29" s="16">
        <v>0</v>
      </c>
      <c r="H29" s="16">
        <v>0</v>
      </c>
      <c r="I29" s="16">
        <v>0</v>
      </c>
      <c r="J29" s="16">
        <v>0</v>
      </c>
      <c r="K29" s="16">
        <v>59500</v>
      </c>
    </row>
    <row r="30" spans="1:11" ht="25.5" x14ac:dyDescent="0.25">
      <c r="A30" s="76"/>
      <c r="B30" s="76"/>
      <c r="C30" s="15" t="s">
        <v>116</v>
      </c>
      <c r="D30" s="16">
        <v>708912</v>
      </c>
      <c r="E30" s="16">
        <v>0</v>
      </c>
      <c r="F30" s="16">
        <v>699881</v>
      </c>
      <c r="G30" s="16">
        <v>0</v>
      </c>
      <c r="H30" s="16">
        <v>0</v>
      </c>
      <c r="I30" s="16">
        <v>0</v>
      </c>
      <c r="J30" s="16">
        <v>0</v>
      </c>
      <c r="K30" s="16">
        <v>9031</v>
      </c>
    </row>
    <row r="31" spans="1:11" ht="25.5" x14ac:dyDescent="0.25">
      <c r="A31" s="14">
        <v>13</v>
      </c>
      <c r="B31" s="15" t="s">
        <v>117</v>
      </c>
      <c r="C31" s="15" t="s">
        <v>118</v>
      </c>
      <c r="D31" s="16">
        <v>409478</v>
      </c>
      <c r="E31" s="16">
        <v>0</v>
      </c>
      <c r="F31" s="16">
        <v>343410</v>
      </c>
      <c r="G31" s="16">
        <v>0</v>
      </c>
      <c r="H31" s="16">
        <v>0</v>
      </c>
      <c r="I31" s="16">
        <v>0</v>
      </c>
      <c r="J31" s="16">
        <v>59227</v>
      </c>
      <c r="K31" s="16">
        <v>6841</v>
      </c>
    </row>
    <row r="32" spans="1:11" ht="25.5" x14ac:dyDescent="0.25">
      <c r="A32" s="14">
        <v>14</v>
      </c>
      <c r="B32" s="15" t="s">
        <v>95</v>
      </c>
      <c r="C32" s="15" t="s">
        <v>119</v>
      </c>
      <c r="D32" s="16">
        <v>4126810</v>
      </c>
      <c r="E32" s="16">
        <v>0</v>
      </c>
      <c r="F32" s="16">
        <v>4126810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</row>
    <row r="33" spans="1:11" x14ac:dyDescent="0.25">
      <c r="A33" s="14">
        <v>15</v>
      </c>
      <c r="B33" s="15" t="s">
        <v>120</v>
      </c>
      <c r="C33" s="15" t="s">
        <v>121</v>
      </c>
      <c r="D33" s="16">
        <v>220166</v>
      </c>
      <c r="E33" s="16">
        <v>0</v>
      </c>
      <c r="F33" s="16">
        <v>220166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</row>
    <row r="34" spans="1:11" ht="38.25" x14ac:dyDescent="0.25">
      <c r="A34" s="14">
        <v>16</v>
      </c>
      <c r="B34" s="15" t="s">
        <v>122</v>
      </c>
      <c r="C34" s="15" t="s">
        <v>123</v>
      </c>
      <c r="D34" s="16">
        <v>142431</v>
      </c>
      <c r="E34" s="16">
        <v>215</v>
      </c>
      <c r="F34" s="16">
        <v>142216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 x14ac:dyDescent="0.25">
      <c r="A35" s="15">
        <v>17</v>
      </c>
      <c r="B35" s="15" t="s">
        <v>254</v>
      </c>
      <c r="C35" s="15" t="s">
        <v>256</v>
      </c>
      <c r="D35" s="16">
        <v>289867</v>
      </c>
      <c r="E35" s="16">
        <v>617</v>
      </c>
      <c r="F35" s="16">
        <v>288625</v>
      </c>
      <c r="G35" s="16">
        <v>0</v>
      </c>
      <c r="H35" s="16">
        <v>0</v>
      </c>
      <c r="I35" s="16">
        <v>0</v>
      </c>
      <c r="J35" s="16">
        <v>0</v>
      </c>
      <c r="K35" s="16">
        <v>625</v>
      </c>
    </row>
    <row r="36" spans="1:11" ht="25.5" x14ac:dyDescent="0.25">
      <c r="A36" s="18">
        <v>17</v>
      </c>
      <c r="B36" s="18" t="s">
        <v>0</v>
      </c>
      <c r="C36" s="18" t="s">
        <v>124</v>
      </c>
      <c r="D36" s="19">
        <v>10518543.620000001</v>
      </c>
      <c r="E36" s="19">
        <v>3308.1</v>
      </c>
      <c r="F36" s="19">
        <v>10040009.52</v>
      </c>
      <c r="G36" s="19">
        <v>45</v>
      </c>
      <c r="H36" s="19">
        <v>0</v>
      </c>
      <c r="I36" s="19">
        <v>0</v>
      </c>
      <c r="J36" s="19">
        <v>106978</v>
      </c>
      <c r="K36" s="19">
        <v>368203</v>
      </c>
    </row>
    <row r="37" spans="1:11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  <c r="K37" s="24" t="s">
        <v>0</v>
      </c>
    </row>
    <row r="38" spans="1:11" x14ac:dyDescent="0.25">
      <c r="A38" s="75">
        <v>5</v>
      </c>
      <c r="B38" s="75" t="s">
        <v>80</v>
      </c>
      <c r="C38" s="15" t="s">
        <v>125</v>
      </c>
      <c r="D38" s="16">
        <v>1451848</v>
      </c>
      <c r="E38" s="16">
        <v>2937</v>
      </c>
      <c r="F38" s="16">
        <v>435043</v>
      </c>
      <c r="G38" s="16">
        <v>314883</v>
      </c>
      <c r="H38" s="16">
        <v>672886</v>
      </c>
      <c r="I38" s="16">
        <v>10206</v>
      </c>
      <c r="J38" s="16">
        <v>8986</v>
      </c>
      <c r="K38" s="16">
        <v>6907</v>
      </c>
    </row>
    <row r="39" spans="1:11" ht="25.5" x14ac:dyDescent="0.25">
      <c r="A39" s="50"/>
      <c r="B39" s="50"/>
      <c r="C39" s="15" t="s">
        <v>126</v>
      </c>
      <c r="D39" s="16">
        <v>569937</v>
      </c>
      <c r="E39" s="16">
        <v>0</v>
      </c>
      <c r="F39" s="16">
        <v>262093</v>
      </c>
      <c r="G39" s="16">
        <v>133126</v>
      </c>
      <c r="H39" s="16">
        <v>165309</v>
      </c>
      <c r="I39" s="16">
        <v>0</v>
      </c>
      <c r="J39" s="16">
        <v>9409</v>
      </c>
      <c r="K39" s="16">
        <v>0</v>
      </c>
    </row>
    <row r="40" spans="1:11" ht="25.5" x14ac:dyDescent="0.25">
      <c r="A40" s="50"/>
      <c r="B40" s="50"/>
      <c r="C40" s="15" t="s">
        <v>127</v>
      </c>
      <c r="D40" s="16">
        <v>1102116</v>
      </c>
      <c r="E40" s="16">
        <v>0</v>
      </c>
      <c r="F40" s="16">
        <v>371437</v>
      </c>
      <c r="G40" s="16">
        <v>294291</v>
      </c>
      <c r="H40" s="16">
        <v>313980</v>
      </c>
      <c r="I40" s="16">
        <v>0</v>
      </c>
      <c r="J40" s="16">
        <v>30031</v>
      </c>
      <c r="K40" s="16">
        <v>92377</v>
      </c>
    </row>
    <row r="41" spans="1:11" ht="25.5" x14ac:dyDescent="0.25">
      <c r="A41" s="50"/>
      <c r="B41" s="50"/>
      <c r="C41" s="15" t="s">
        <v>128</v>
      </c>
      <c r="D41" s="16">
        <v>350391</v>
      </c>
      <c r="E41" s="16">
        <v>0</v>
      </c>
      <c r="F41" s="16">
        <v>111589</v>
      </c>
      <c r="G41" s="16">
        <v>114637</v>
      </c>
      <c r="H41" s="16">
        <v>116293</v>
      </c>
      <c r="I41" s="16">
        <v>0</v>
      </c>
      <c r="J41" s="16">
        <v>5193</v>
      </c>
      <c r="K41" s="16">
        <v>2679</v>
      </c>
    </row>
    <row r="42" spans="1:11" x14ac:dyDescent="0.25">
      <c r="A42" s="76"/>
      <c r="B42" s="76"/>
      <c r="C42" s="15" t="s">
        <v>129</v>
      </c>
      <c r="D42" s="16">
        <v>641889</v>
      </c>
      <c r="E42" s="16">
        <v>0</v>
      </c>
      <c r="F42" s="16">
        <v>228745</v>
      </c>
      <c r="G42" s="16">
        <v>40762</v>
      </c>
      <c r="H42" s="16">
        <v>364536</v>
      </c>
      <c r="I42" s="16">
        <v>0</v>
      </c>
      <c r="J42" s="16">
        <v>0</v>
      </c>
      <c r="K42" s="16">
        <v>7846</v>
      </c>
    </row>
    <row r="43" spans="1:11" ht="25.5" x14ac:dyDescent="0.25">
      <c r="A43" s="75">
        <v>7</v>
      </c>
      <c r="B43" s="75" t="s">
        <v>130</v>
      </c>
      <c r="C43" s="15" t="s">
        <v>131</v>
      </c>
      <c r="D43" s="16">
        <v>633957.43999999994</v>
      </c>
      <c r="E43" s="16">
        <v>1079.55</v>
      </c>
      <c r="F43" s="16">
        <v>240147</v>
      </c>
      <c r="G43" s="16">
        <v>61621.21</v>
      </c>
      <c r="H43" s="16">
        <v>322361.68</v>
      </c>
      <c r="I43" s="16">
        <v>8748</v>
      </c>
      <c r="J43" s="16">
        <v>0</v>
      </c>
      <c r="K43" s="16">
        <v>0</v>
      </c>
    </row>
    <row r="44" spans="1:11" ht="25.5" x14ac:dyDescent="0.25">
      <c r="A44" s="76"/>
      <c r="B44" s="76"/>
      <c r="C44" s="15" t="s">
        <v>132</v>
      </c>
      <c r="D44" s="16">
        <v>607761.03</v>
      </c>
      <c r="E44" s="16">
        <v>0</v>
      </c>
      <c r="F44" s="16">
        <v>173202</v>
      </c>
      <c r="G44" s="16">
        <v>94066.97</v>
      </c>
      <c r="H44" s="16">
        <v>340492.06</v>
      </c>
      <c r="I44" s="16">
        <v>0</v>
      </c>
      <c r="J44" s="16">
        <v>0</v>
      </c>
      <c r="K44" s="16">
        <v>0</v>
      </c>
    </row>
    <row r="45" spans="1:11" ht="25.5" x14ac:dyDescent="0.25">
      <c r="A45" s="75">
        <v>9</v>
      </c>
      <c r="B45" s="75" t="s">
        <v>82</v>
      </c>
      <c r="C45" s="15" t="s">
        <v>133</v>
      </c>
      <c r="D45" s="16">
        <v>299251</v>
      </c>
      <c r="E45" s="16">
        <v>0</v>
      </c>
      <c r="F45" s="16">
        <v>56988</v>
      </c>
      <c r="G45" s="16">
        <v>0</v>
      </c>
      <c r="H45" s="16">
        <v>0</v>
      </c>
      <c r="I45" s="16">
        <v>0</v>
      </c>
      <c r="J45" s="16">
        <v>239053</v>
      </c>
      <c r="K45" s="16">
        <v>3210</v>
      </c>
    </row>
    <row r="46" spans="1:11" ht="38.25" x14ac:dyDescent="0.25">
      <c r="A46" s="76"/>
      <c r="B46" s="76"/>
      <c r="C46" s="15" t="s">
        <v>134</v>
      </c>
      <c r="D46" s="16">
        <v>492817.4</v>
      </c>
      <c r="E46" s="16">
        <v>0</v>
      </c>
      <c r="F46" s="16">
        <v>48394</v>
      </c>
      <c r="G46" s="16">
        <v>244819</v>
      </c>
      <c r="H46" s="16">
        <v>196238.7</v>
      </c>
      <c r="I46" s="16">
        <v>0</v>
      </c>
      <c r="J46" s="16">
        <v>0</v>
      </c>
      <c r="K46" s="16">
        <v>3365.7</v>
      </c>
    </row>
    <row r="47" spans="1:11" x14ac:dyDescent="0.25">
      <c r="A47" s="75">
        <v>13</v>
      </c>
      <c r="B47" s="75" t="s">
        <v>135</v>
      </c>
      <c r="C47" s="15" t="s">
        <v>136</v>
      </c>
      <c r="D47" s="16">
        <v>1835506.34</v>
      </c>
      <c r="E47" s="16">
        <v>0</v>
      </c>
      <c r="F47" s="16">
        <v>584415.32999999996</v>
      </c>
      <c r="G47" s="16">
        <v>360697.56</v>
      </c>
      <c r="H47" s="16">
        <v>839834.45</v>
      </c>
      <c r="I47" s="16">
        <v>26244</v>
      </c>
      <c r="J47" s="16">
        <v>24315</v>
      </c>
      <c r="K47" s="16">
        <v>0</v>
      </c>
    </row>
    <row r="48" spans="1:11" x14ac:dyDescent="0.25">
      <c r="A48" s="50"/>
      <c r="B48" s="50"/>
      <c r="C48" s="15" t="s">
        <v>137</v>
      </c>
      <c r="D48" s="16">
        <v>206826</v>
      </c>
      <c r="E48" s="16">
        <v>0</v>
      </c>
      <c r="F48" s="16">
        <v>0</v>
      </c>
      <c r="G48" s="16">
        <v>164000</v>
      </c>
      <c r="H48" s="16">
        <v>31764</v>
      </c>
      <c r="I48" s="16">
        <v>8748</v>
      </c>
      <c r="J48" s="16">
        <v>0</v>
      </c>
      <c r="K48" s="16">
        <v>2314</v>
      </c>
    </row>
    <row r="49" spans="1:11" x14ac:dyDescent="0.25">
      <c r="A49" s="50"/>
      <c r="B49" s="50"/>
      <c r="C49" s="15" t="s">
        <v>138</v>
      </c>
      <c r="D49" s="16">
        <v>219619.24</v>
      </c>
      <c r="E49" s="16">
        <v>0</v>
      </c>
      <c r="F49" s="16">
        <v>77362</v>
      </c>
      <c r="G49" s="16">
        <v>2857.24</v>
      </c>
      <c r="H49" s="16">
        <v>137580</v>
      </c>
      <c r="I49" s="16">
        <v>0</v>
      </c>
      <c r="J49" s="16">
        <v>0</v>
      </c>
      <c r="K49" s="16">
        <v>1820</v>
      </c>
    </row>
    <row r="50" spans="1:11" x14ac:dyDescent="0.25">
      <c r="A50" s="76"/>
      <c r="B50" s="76"/>
      <c r="C50" s="15" t="s">
        <v>139</v>
      </c>
      <c r="D50" s="16">
        <v>314134.40999999997</v>
      </c>
      <c r="E50" s="16">
        <v>0</v>
      </c>
      <c r="F50" s="16">
        <v>119920</v>
      </c>
      <c r="G50" s="16">
        <v>12190.47</v>
      </c>
      <c r="H50" s="16">
        <v>180124.38</v>
      </c>
      <c r="I50" s="16">
        <v>0</v>
      </c>
      <c r="J50" s="16">
        <v>25.7</v>
      </c>
      <c r="K50" s="16">
        <v>1873.86</v>
      </c>
    </row>
    <row r="51" spans="1:11" x14ac:dyDescent="0.25">
      <c r="A51" s="14">
        <v>14</v>
      </c>
      <c r="B51" s="15" t="s">
        <v>85</v>
      </c>
      <c r="C51" s="15" t="s">
        <v>140</v>
      </c>
      <c r="D51" s="16">
        <v>1713427</v>
      </c>
      <c r="E51" s="16">
        <v>0</v>
      </c>
      <c r="F51" s="16">
        <v>774263</v>
      </c>
      <c r="G51" s="16">
        <v>313478</v>
      </c>
      <c r="H51" s="16">
        <v>587583</v>
      </c>
      <c r="I51" s="16">
        <v>26244</v>
      </c>
      <c r="J51" s="16">
        <v>11809</v>
      </c>
      <c r="K51" s="16">
        <v>50</v>
      </c>
    </row>
    <row r="52" spans="1:11" x14ac:dyDescent="0.25">
      <c r="A52" s="75">
        <v>17</v>
      </c>
      <c r="B52" s="75" t="s">
        <v>87</v>
      </c>
      <c r="C52" s="15" t="s">
        <v>141</v>
      </c>
      <c r="D52" s="16">
        <v>1516029</v>
      </c>
      <c r="E52" s="16">
        <v>0</v>
      </c>
      <c r="F52" s="16">
        <v>433996</v>
      </c>
      <c r="G52" s="16">
        <v>664656</v>
      </c>
      <c r="H52" s="16">
        <v>397168</v>
      </c>
      <c r="I52" s="16">
        <v>8748</v>
      </c>
      <c r="J52" s="16">
        <v>3310</v>
      </c>
      <c r="K52" s="16">
        <v>8151</v>
      </c>
    </row>
    <row r="53" spans="1:11" x14ac:dyDescent="0.25">
      <c r="A53" s="50"/>
      <c r="B53" s="50"/>
      <c r="C53" s="15" t="s">
        <v>142</v>
      </c>
      <c r="D53" s="16">
        <v>3372988</v>
      </c>
      <c r="E53" s="16">
        <v>0</v>
      </c>
      <c r="F53" s="16">
        <v>1405790</v>
      </c>
      <c r="G53" s="16">
        <v>397193</v>
      </c>
      <c r="H53" s="16">
        <v>1506941</v>
      </c>
      <c r="I53" s="16">
        <v>0</v>
      </c>
      <c r="J53" s="16">
        <v>63064</v>
      </c>
      <c r="K53" s="16">
        <v>0</v>
      </c>
    </row>
    <row r="54" spans="1:11" ht="25.5" x14ac:dyDescent="0.25">
      <c r="A54" s="76"/>
      <c r="B54" s="76"/>
      <c r="C54" s="15" t="s">
        <v>143</v>
      </c>
      <c r="D54" s="16">
        <v>2580491.9789999998</v>
      </c>
      <c r="E54" s="16">
        <v>0</v>
      </c>
      <c r="F54" s="16">
        <v>163332.76</v>
      </c>
      <c r="G54" s="16">
        <v>208946.78</v>
      </c>
      <c r="H54" s="16">
        <v>186433.83</v>
      </c>
      <c r="I54" s="16">
        <v>0</v>
      </c>
      <c r="J54" s="16">
        <v>2000216.3189999999</v>
      </c>
      <c r="K54" s="16">
        <v>21562.29</v>
      </c>
    </row>
    <row r="55" spans="1:11" ht="38.25" x14ac:dyDescent="0.25">
      <c r="A55" s="75">
        <v>19</v>
      </c>
      <c r="B55" s="75" t="s">
        <v>89</v>
      </c>
      <c r="C55" s="15" t="s">
        <v>144</v>
      </c>
      <c r="D55" s="16">
        <v>2297530</v>
      </c>
      <c r="E55" s="16">
        <v>490</v>
      </c>
      <c r="F55" s="16">
        <v>835574</v>
      </c>
      <c r="G55" s="16">
        <v>230086</v>
      </c>
      <c r="H55" s="16">
        <v>1203120</v>
      </c>
      <c r="I55" s="16">
        <v>17496</v>
      </c>
      <c r="J55" s="16">
        <v>0</v>
      </c>
      <c r="K55" s="16">
        <v>10764</v>
      </c>
    </row>
    <row r="56" spans="1:11" ht="25.5" x14ac:dyDescent="0.25">
      <c r="A56" s="76"/>
      <c r="B56" s="76"/>
      <c r="C56" s="15" t="s">
        <v>145</v>
      </c>
      <c r="D56" s="16">
        <v>160724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160724</v>
      </c>
      <c r="K56" s="16">
        <v>0</v>
      </c>
    </row>
    <row r="57" spans="1:11" x14ac:dyDescent="0.25">
      <c r="A57" s="75">
        <v>22</v>
      </c>
      <c r="B57" s="75" t="s">
        <v>91</v>
      </c>
      <c r="C57" s="15" t="s">
        <v>146</v>
      </c>
      <c r="D57" s="16">
        <v>730007</v>
      </c>
      <c r="E57" s="16">
        <v>0</v>
      </c>
      <c r="F57" s="16">
        <v>366894</v>
      </c>
      <c r="G57" s="16">
        <v>0</v>
      </c>
      <c r="H57" s="16">
        <v>363113</v>
      </c>
      <c r="I57" s="16">
        <v>0</v>
      </c>
      <c r="J57" s="16">
        <v>0</v>
      </c>
      <c r="K57" s="16">
        <v>0</v>
      </c>
    </row>
    <row r="58" spans="1:11" ht="25.5" x14ac:dyDescent="0.25">
      <c r="A58" s="50"/>
      <c r="B58" s="50"/>
      <c r="C58" s="15" t="s">
        <v>147</v>
      </c>
      <c r="D58" s="16">
        <v>1349298</v>
      </c>
      <c r="E58" s="16">
        <v>0</v>
      </c>
      <c r="F58" s="16">
        <v>663575</v>
      </c>
      <c r="G58" s="16">
        <v>95972</v>
      </c>
      <c r="H58" s="16">
        <v>578503</v>
      </c>
      <c r="I58" s="16">
        <v>8748</v>
      </c>
      <c r="J58" s="16">
        <v>0</v>
      </c>
      <c r="K58" s="16">
        <v>2500</v>
      </c>
    </row>
    <row r="59" spans="1:11" x14ac:dyDescent="0.25">
      <c r="A59" s="76"/>
      <c r="B59" s="76"/>
      <c r="C59" s="15" t="s">
        <v>148</v>
      </c>
      <c r="D59" s="16">
        <v>941094</v>
      </c>
      <c r="E59" s="16">
        <v>0</v>
      </c>
      <c r="F59" s="16">
        <v>489567.53</v>
      </c>
      <c r="G59" s="16">
        <v>230630.04</v>
      </c>
      <c r="H59" s="16">
        <v>220896.43</v>
      </c>
      <c r="I59" s="16">
        <v>0</v>
      </c>
      <c r="J59" s="16">
        <v>0</v>
      </c>
      <c r="K59" s="16">
        <v>0</v>
      </c>
    </row>
    <row r="60" spans="1:11" ht="25.5" x14ac:dyDescent="0.25">
      <c r="A60" s="75">
        <v>24</v>
      </c>
      <c r="B60" s="75" t="s">
        <v>104</v>
      </c>
      <c r="C60" s="15" t="s">
        <v>149</v>
      </c>
      <c r="D60" s="16">
        <v>973439</v>
      </c>
      <c r="E60" s="16">
        <v>0</v>
      </c>
      <c r="F60" s="16">
        <v>420266</v>
      </c>
      <c r="G60" s="16">
        <v>131663</v>
      </c>
      <c r="H60" s="16">
        <v>285982</v>
      </c>
      <c r="I60" s="16">
        <v>0</v>
      </c>
      <c r="J60" s="16">
        <v>132366</v>
      </c>
      <c r="K60" s="16">
        <v>3162</v>
      </c>
    </row>
    <row r="61" spans="1:11" x14ac:dyDescent="0.25">
      <c r="A61" s="76"/>
      <c r="B61" s="76"/>
      <c r="C61" s="15" t="s">
        <v>150</v>
      </c>
      <c r="D61" s="16">
        <v>2588162</v>
      </c>
      <c r="E61" s="16">
        <v>0</v>
      </c>
      <c r="F61" s="16">
        <v>1091726</v>
      </c>
      <c r="G61" s="16">
        <v>290797</v>
      </c>
      <c r="H61" s="16">
        <v>1184026</v>
      </c>
      <c r="I61" s="16">
        <v>0</v>
      </c>
      <c r="J61" s="16">
        <v>11510</v>
      </c>
      <c r="K61" s="16">
        <v>10103</v>
      </c>
    </row>
    <row r="62" spans="1:11" ht="25.5" x14ac:dyDescent="0.25">
      <c r="A62" s="75">
        <v>27</v>
      </c>
      <c r="B62" s="75" t="s">
        <v>151</v>
      </c>
      <c r="C62" s="15" t="s">
        <v>152</v>
      </c>
      <c r="D62" s="16">
        <v>378313.89</v>
      </c>
      <c r="E62" s="16">
        <v>0</v>
      </c>
      <c r="F62" s="16">
        <v>195630.1</v>
      </c>
      <c r="G62" s="16">
        <v>24419.55</v>
      </c>
      <c r="H62" s="16">
        <v>156980.39000000001</v>
      </c>
      <c r="I62" s="16">
        <v>0</v>
      </c>
      <c r="J62" s="16">
        <v>0</v>
      </c>
      <c r="K62" s="16">
        <v>1283.8499999999999</v>
      </c>
    </row>
    <row r="63" spans="1:11" ht="25.5" x14ac:dyDescent="0.25">
      <c r="A63" s="50"/>
      <c r="B63" s="50"/>
      <c r="C63" s="15" t="s">
        <v>153</v>
      </c>
      <c r="D63" s="16">
        <v>1082405.96</v>
      </c>
      <c r="E63" s="16">
        <v>0</v>
      </c>
      <c r="F63" s="16">
        <v>400936.58</v>
      </c>
      <c r="G63" s="16">
        <v>119542.31</v>
      </c>
      <c r="H63" s="16">
        <v>555638.41</v>
      </c>
      <c r="I63" s="16">
        <v>0</v>
      </c>
      <c r="J63" s="16">
        <v>0</v>
      </c>
      <c r="K63" s="16">
        <v>6288.66</v>
      </c>
    </row>
    <row r="64" spans="1:11" x14ac:dyDescent="0.25">
      <c r="A64" s="76"/>
      <c r="B64" s="76"/>
      <c r="C64" s="15" t="s">
        <v>154</v>
      </c>
      <c r="D64" s="16">
        <v>577012.17000000004</v>
      </c>
      <c r="E64" s="16">
        <v>0</v>
      </c>
      <c r="F64" s="16">
        <v>245793.47</v>
      </c>
      <c r="G64" s="16">
        <v>98474.81</v>
      </c>
      <c r="H64" s="16">
        <v>227772.68</v>
      </c>
      <c r="I64" s="16">
        <v>0</v>
      </c>
      <c r="J64" s="16">
        <v>0</v>
      </c>
      <c r="K64" s="16">
        <v>4971.21</v>
      </c>
    </row>
    <row r="65" spans="1:11" ht="25.5" x14ac:dyDescent="0.25">
      <c r="A65" s="75">
        <v>30</v>
      </c>
      <c r="B65" s="75" t="s">
        <v>155</v>
      </c>
      <c r="C65" s="15" t="s">
        <v>156</v>
      </c>
      <c r="D65" s="16">
        <v>304221</v>
      </c>
      <c r="E65" s="16">
        <v>0</v>
      </c>
      <c r="F65" s="16">
        <v>0</v>
      </c>
      <c r="G65" s="16">
        <v>46120</v>
      </c>
      <c r="H65" s="16">
        <v>253776</v>
      </c>
      <c r="I65" s="16">
        <v>0</v>
      </c>
      <c r="J65" s="16">
        <v>0</v>
      </c>
      <c r="K65" s="16">
        <v>4325</v>
      </c>
    </row>
    <row r="66" spans="1:11" ht="25.5" x14ac:dyDescent="0.25">
      <c r="A66" s="50"/>
      <c r="B66" s="50"/>
      <c r="C66" s="15" t="s">
        <v>157</v>
      </c>
      <c r="D66" s="16">
        <v>196398</v>
      </c>
      <c r="E66" s="16">
        <v>0</v>
      </c>
      <c r="F66" s="16">
        <v>0</v>
      </c>
      <c r="G66" s="16">
        <v>54317</v>
      </c>
      <c r="H66" s="16">
        <v>140514</v>
      </c>
      <c r="I66" s="16">
        <v>0</v>
      </c>
      <c r="J66" s="16">
        <v>1567</v>
      </c>
      <c r="K66" s="16">
        <v>0</v>
      </c>
    </row>
    <row r="67" spans="1:11" x14ac:dyDescent="0.25">
      <c r="A67" s="76"/>
      <c r="B67" s="76"/>
      <c r="C67" s="15" t="s">
        <v>158</v>
      </c>
      <c r="D67" s="16">
        <v>2994009.6</v>
      </c>
      <c r="E67" s="16">
        <v>0</v>
      </c>
      <c r="F67" s="16">
        <v>1266604</v>
      </c>
      <c r="G67" s="16">
        <v>71601</v>
      </c>
      <c r="H67" s="16">
        <v>1613232</v>
      </c>
      <c r="I67" s="16">
        <v>8748</v>
      </c>
      <c r="J67" s="16">
        <v>33380</v>
      </c>
      <c r="K67" s="16">
        <v>444.6</v>
      </c>
    </row>
    <row r="68" spans="1:11" ht="25.5" x14ac:dyDescent="0.25">
      <c r="A68" s="75">
        <v>34</v>
      </c>
      <c r="B68" s="75" t="s">
        <v>159</v>
      </c>
      <c r="C68" s="15" t="s">
        <v>160</v>
      </c>
      <c r="D68" s="16">
        <v>2655019</v>
      </c>
      <c r="E68" s="16">
        <v>0</v>
      </c>
      <c r="F68" s="16">
        <v>1267940</v>
      </c>
      <c r="G68" s="16">
        <v>0</v>
      </c>
      <c r="H68" s="16">
        <v>1314079</v>
      </c>
      <c r="I68" s="16">
        <v>43740</v>
      </c>
      <c r="J68" s="16">
        <v>23501</v>
      </c>
      <c r="K68" s="16">
        <v>5759</v>
      </c>
    </row>
    <row r="69" spans="1:11" ht="25.5" x14ac:dyDescent="0.25">
      <c r="A69" s="50"/>
      <c r="B69" s="50"/>
      <c r="C69" s="15" t="s">
        <v>161</v>
      </c>
      <c r="D69" s="16">
        <v>222249</v>
      </c>
      <c r="E69" s="16">
        <v>0</v>
      </c>
      <c r="F69" s="16">
        <v>131833</v>
      </c>
      <c r="G69" s="16">
        <v>13597</v>
      </c>
      <c r="H69" s="16">
        <v>76819</v>
      </c>
      <c r="I69" s="16">
        <v>0</v>
      </c>
      <c r="J69" s="16">
        <v>0</v>
      </c>
      <c r="K69" s="16">
        <v>0</v>
      </c>
    </row>
    <row r="70" spans="1:11" ht="25.5" x14ac:dyDescent="0.25">
      <c r="A70" s="50"/>
      <c r="B70" s="50"/>
      <c r="C70" s="15" t="s">
        <v>162</v>
      </c>
      <c r="D70" s="16">
        <v>419815</v>
      </c>
      <c r="E70" s="16">
        <v>0</v>
      </c>
      <c r="F70" s="16">
        <v>258681</v>
      </c>
      <c r="G70" s="16">
        <v>19506</v>
      </c>
      <c r="H70" s="16">
        <v>138008</v>
      </c>
      <c r="I70" s="16">
        <v>0</v>
      </c>
      <c r="J70" s="16">
        <v>0</v>
      </c>
      <c r="K70" s="16">
        <v>3620</v>
      </c>
    </row>
    <row r="71" spans="1:11" ht="25.5" x14ac:dyDescent="0.25">
      <c r="A71" s="76"/>
      <c r="B71" s="76"/>
      <c r="C71" s="15" t="s">
        <v>163</v>
      </c>
      <c r="D71" s="16">
        <v>476338</v>
      </c>
      <c r="E71" s="16">
        <v>0</v>
      </c>
      <c r="F71" s="16">
        <v>283892</v>
      </c>
      <c r="G71" s="16">
        <v>0</v>
      </c>
      <c r="H71" s="16">
        <v>191290</v>
      </c>
      <c r="I71" s="16">
        <v>0</v>
      </c>
      <c r="J71" s="16">
        <v>0</v>
      </c>
      <c r="K71" s="16">
        <v>1156</v>
      </c>
    </row>
    <row r="72" spans="1:11" ht="25.5" x14ac:dyDescent="0.25">
      <c r="A72" s="75">
        <v>37</v>
      </c>
      <c r="B72" s="75" t="s">
        <v>108</v>
      </c>
      <c r="C72" s="15" t="s">
        <v>164</v>
      </c>
      <c r="D72" s="16">
        <v>2053763.44</v>
      </c>
      <c r="E72" s="16">
        <v>0</v>
      </c>
      <c r="F72" s="16">
        <v>1371496.43</v>
      </c>
      <c r="G72" s="16">
        <v>59819.8</v>
      </c>
      <c r="H72" s="16">
        <v>504343.65</v>
      </c>
      <c r="I72" s="16">
        <v>0</v>
      </c>
      <c r="J72" s="16">
        <v>112627.13</v>
      </c>
      <c r="K72" s="16">
        <v>5476.43</v>
      </c>
    </row>
    <row r="73" spans="1:11" ht="25.5" x14ac:dyDescent="0.25">
      <c r="A73" s="50"/>
      <c r="B73" s="50"/>
      <c r="C73" s="15" t="s">
        <v>165</v>
      </c>
      <c r="D73" s="16">
        <v>900093.25</v>
      </c>
      <c r="E73" s="16">
        <v>0</v>
      </c>
      <c r="F73" s="16">
        <v>475821.37</v>
      </c>
      <c r="G73" s="16">
        <v>46040.95</v>
      </c>
      <c r="H73" s="16">
        <v>103905.29</v>
      </c>
      <c r="I73" s="16">
        <v>0</v>
      </c>
      <c r="J73" s="16">
        <v>244327.96</v>
      </c>
      <c r="K73" s="16">
        <v>29997.68</v>
      </c>
    </row>
    <row r="74" spans="1:11" ht="25.5" x14ac:dyDescent="0.25">
      <c r="A74" s="76"/>
      <c r="B74" s="76"/>
      <c r="C74" s="15" t="s">
        <v>166</v>
      </c>
      <c r="D74" s="16">
        <v>1231306</v>
      </c>
      <c r="E74" s="16">
        <v>0</v>
      </c>
      <c r="F74" s="16">
        <v>860273</v>
      </c>
      <c r="G74" s="16">
        <v>29261</v>
      </c>
      <c r="H74" s="16">
        <v>331178</v>
      </c>
      <c r="I74" s="16">
        <v>8748</v>
      </c>
      <c r="J74" s="16">
        <v>0</v>
      </c>
      <c r="K74" s="16">
        <v>1846</v>
      </c>
    </row>
    <row r="75" spans="1:11" ht="25.5" x14ac:dyDescent="0.25">
      <c r="A75" s="75">
        <v>40</v>
      </c>
      <c r="B75" s="75" t="s">
        <v>110</v>
      </c>
      <c r="C75" s="15" t="s">
        <v>167</v>
      </c>
      <c r="D75" s="16">
        <v>500064</v>
      </c>
      <c r="E75" s="16">
        <v>0</v>
      </c>
      <c r="F75" s="16">
        <v>242922</v>
      </c>
      <c r="G75" s="16">
        <v>85187</v>
      </c>
      <c r="H75" s="16">
        <v>171955</v>
      </c>
      <c r="I75" s="16">
        <v>0</v>
      </c>
      <c r="J75" s="16">
        <v>0</v>
      </c>
      <c r="K75" s="16">
        <v>0</v>
      </c>
    </row>
    <row r="76" spans="1:11" x14ac:dyDescent="0.25">
      <c r="A76" s="50"/>
      <c r="B76" s="50"/>
      <c r="C76" s="15" t="s">
        <v>168</v>
      </c>
      <c r="D76" s="16">
        <v>500062</v>
      </c>
      <c r="E76" s="16">
        <v>0</v>
      </c>
      <c r="F76" s="16">
        <v>290587</v>
      </c>
      <c r="G76" s="16">
        <v>24352</v>
      </c>
      <c r="H76" s="16">
        <v>185123</v>
      </c>
      <c r="I76" s="16">
        <v>0</v>
      </c>
      <c r="J76" s="16">
        <v>0</v>
      </c>
      <c r="K76" s="16">
        <v>0</v>
      </c>
    </row>
    <row r="77" spans="1:11" x14ac:dyDescent="0.25">
      <c r="A77" s="76"/>
      <c r="B77" s="76"/>
      <c r="C77" s="15" t="s">
        <v>169</v>
      </c>
      <c r="D77" s="16">
        <v>906143</v>
      </c>
      <c r="E77" s="16">
        <v>0</v>
      </c>
      <c r="F77" s="16">
        <v>544094</v>
      </c>
      <c r="G77" s="16">
        <v>31067</v>
      </c>
      <c r="H77" s="16">
        <v>318782</v>
      </c>
      <c r="I77" s="16">
        <v>0</v>
      </c>
      <c r="J77" s="16">
        <v>12200</v>
      </c>
      <c r="K77" s="16">
        <v>0</v>
      </c>
    </row>
    <row r="78" spans="1:11" ht="25.5" x14ac:dyDescent="0.25">
      <c r="A78" s="75">
        <v>44</v>
      </c>
      <c r="B78" s="75" t="s">
        <v>170</v>
      </c>
      <c r="C78" s="15" t="s">
        <v>171</v>
      </c>
      <c r="D78" s="16">
        <v>601931</v>
      </c>
      <c r="E78" s="16">
        <v>0</v>
      </c>
      <c r="F78" s="16">
        <v>284080</v>
      </c>
      <c r="G78" s="16">
        <v>0</v>
      </c>
      <c r="H78" s="16">
        <v>317851</v>
      </c>
      <c r="I78" s="16">
        <v>0</v>
      </c>
      <c r="J78" s="16">
        <v>0</v>
      </c>
      <c r="K78" s="16">
        <v>0</v>
      </c>
    </row>
    <row r="79" spans="1:11" ht="25.5" x14ac:dyDescent="0.25">
      <c r="A79" s="50"/>
      <c r="B79" s="50"/>
      <c r="C79" s="15" t="s">
        <v>172</v>
      </c>
      <c r="D79" s="16">
        <v>864179.48</v>
      </c>
      <c r="E79" s="16">
        <v>0</v>
      </c>
      <c r="F79" s="16">
        <v>388100.53</v>
      </c>
      <c r="G79" s="16">
        <v>248811.53</v>
      </c>
      <c r="H79" s="16">
        <v>227267.42</v>
      </c>
      <c r="I79" s="16">
        <v>0</v>
      </c>
      <c r="J79" s="16">
        <v>0</v>
      </c>
      <c r="K79" s="16">
        <v>0</v>
      </c>
    </row>
    <row r="80" spans="1:11" ht="25.5" x14ac:dyDescent="0.25">
      <c r="A80" s="50"/>
      <c r="B80" s="50"/>
      <c r="C80" s="15" t="s">
        <v>173</v>
      </c>
      <c r="D80" s="16">
        <v>408498.45</v>
      </c>
      <c r="E80" s="16">
        <v>0</v>
      </c>
      <c r="F80" s="16">
        <v>169404.93</v>
      </c>
      <c r="G80" s="16">
        <v>91382.399999999994</v>
      </c>
      <c r="H80" s="16">
        <v>130065.04</v>
      </c>
      <c r="I80" s="16">
        <v>0</v>
      </c>
      <c r="J80" s="16">
        <v>17646.080000000002</v>
      </c>
      <c r="K80" s="16">
        <v>0</v>
      </c>
    </row>
    <row r="81" spans="1:11" ht="25.5" x14ac:dyDescent="0.25">
      <c r="A81" s="76"/>
      <c r="B81" s="76"/>
      <c r="C81" s="15" t="s">
        <v>174</v>
      </c>
      <c r="D81" s="16">
        <v>573530.02</v>
      </c>
      <c r="E81" s="16">
        <v>0</v>
      </c>
      <c r="F81" s="16">
        <v>260228.28</v>
      </c>
      <c r="G81" s="16">
        <v>130375.06</v>
      </c>
      <c r="H81" s="16">
        <v>179180.83</v>
      </c>
      <c r="I81" s="16">
        <v>0</v>
      </c>
      <c r="J81" s="16">
        <v>3745.85</v>
      </c>
      <c r="K81" s="16">
        <v>0</v>
      </c>
    </row>
    <row r="82" spans="1:11" ht="25.5" x14ac:dyDescent="0.25">
      <c r="A82" s="75">
        <v>46</v>
      </c>
      <c r="B82" s="75" t="s">
        <v>175</v>
      </c>
      <c r="C82" s="15" t="s">
        <v>176</v>
      </c>
      <c r="D82" s="16">
        <v>2358822</v>
      </c>
      <c r="E82" s="16">
        <v>1809</v>
      </c>
      <c r="F82" s="16">
        <v>1815574</v>
      </c>
      <c r="G82" s="16">
        <v>0</v>
      </c>
      <c r="H82" s="16">
        <v>0</v>
      </c>
      <c r="I82" s="16">
        <v>0</v>
      </c>
      <c r="J82" s="16">
        <v>541439</v>
      </c>
      <c r="K82" s="16">
        <v>0</v>
      </c>
    </row>
    <row r="83" spans="1:11" ht="38.25" x14ac:dyDescent="0.25">
      <c r="A83" s="76"/>
      <c r="B83" s="76"/>
      <c r="C83" s="15" t="s">
        <v>177</v>
      </c>
      <c r="D83" s="16">
        <v>543752.09</v>
      </c>
      <c r="E83" s="16">
        <v>0</v>
      </c>
      <c r="F83" s="16">
        <v>324278</v>
      </c>
      <c r="G83" s="16">
        <v>219474.09</v>
      </c>
      <c r="H83" s="16">
        <v>0</v>
      </c>
      <c r="I83" s="16">
        <v>0</v>
      </c>
      <c r="J83" s="16">
        <v>0</v>
      </c>
      <c r="K83" s="16">
        <v>0</v>
      </c>
    </row>
    <row r="84" spans="1:11" x14ac:dyDescent="0.25">
      <c r="A84" s="14">
        <v>47</v>
      </c>
      <c r="B84" s="15" t="s">
        <v>112</v>
      </c>
      <c r="C84" s="15" t="s">
        <v>178</v>
      </c>
      <c r="D84" s="16">
        <v>269304.34000000003</v>
      </c>
      <c r="E84" s="16">
        <v>0</v>
      </c>
      <c r="F84" s="16">
        <v>186646.19</v>
      </c>
      <c r="G84" s="16">
        <v>0</v>
      </c>
      <c r="H84" s="16">
        <v>82658.149999999994</v>
      </c>
      <c r="I84" s="16">
        <v>0</v>
      </c>
      <c r="J84" s="16">
        <v>0</v>
      </c>
      <c r="K84" s="16">
        <v>0</v>
      </c>
    </row>
    <row r="85" spans="1:11" x14ac:dyDescent="0.25">
      <c r="A85" s="75">
        <v>51</v>
      </c>
      <c r="B85" s="75" t="s">
        <v>179</v>
      </c>
      <c r="C85" s="15" t="s">
        <v>180</v>
      </c>
      <c r="D85" s="16">
        <v>221045</v>
      </c>
      <c r="E85" s="16">
        <v>0</v>
      </c>
      <c r="F85" s="16">
        <v>128764</v>
      </c>
      <c r="G85" s="16">
        <v>4900</v>
      </c>
      <c r="H85" s="16">
        <v>78633</v>
      </c>
      <c r="I85" s="16">
        <v>8748</v>
      </c>
      <c r="J85" s="16">
        <v>0</v>
      </c>
      <c r="K85" s="16">
        <v>0</v>
      </c>
    </row>
    <row r="86" spans="1:11" ht="25.5" x14ac:dyDescent="0.25">
      <c r="A86" s="50"/>
      <c r="B86" s="50"/>
      <c r="C86" s="15" t="s">
        <v>181</v>
      </c>
      <c r="D86" s="16">
        <v>587234</v>
      </c>
      <c r="E86" s="16">
        <v>0</v>
      </c>
      <c r="F86" s="16">
        <v>339798</v>
      </c>
      <c r="G86" s="16">
        <v>24472</v>
      </c>
      <c r="H86" s="16">
        <v>214839</v>
      </c>
      <c r="I86" s="16">
        <v>0</v>
      </c>
      <c r="J86" s="16">
        <v>8125</v>
      </c>
      <c r="K86" s="16">
        <v>0</v>
      </c>
    </row>
    <row r="87" spans="1:11" ht="25.5" x14ac:dyDescent="0.25">
      <c r="A87" s="50"/>
      <c r="B87" s="50"/>
      <c r="C87" s="15" t="s">
        <v>182</v>
      </c>
      <c r="D87" s="16">
        <v>474467.49</v>
      </c>
      <c r="E87" s="16">
        <v>0</v>
      </c>
      <c r="F87" s="16">
        <v>242496.1</v>
      </c>
      <c r="G87" s="16">
        <v>60444.51</v>
      </c>
      <c r="H87" s="16">
        <v>164562.82</v>
      </c>
      <c r="I87" s="16">
        <v>0</v>
      </c>
      <c r="J87" s="16">
        <v>0</v>
      </c>
      <c r="K87" s="16">
        <v>6964.06</v>
      </c>
    </row>
    <row r="88" spans="1:11" ht="25.5" x14ac:dyDescent="0.25">
      <c r="A88" s="76"/>
      <c r="B88" s="76"/>
      <c r="C88" s="15" t="s">
        <v>183</v>
      </c>
      <c r="D88" s="16">
        <v>853929.44</v>
      </c>
      <c r="E88" s="16">
        <v>0</v>
      </c>
      <c r="F88" s="16">
        <v>318407</v>
      </c>
      <c r="G88" s="16">
        <v>176395</v>
      </c>
      <c r="H88" s="16">
        <v>349331</v>
      </c>
      <c r="I88" s="16">
        <v>0</v>
      </c>
      <c r="J88" s="16">
        <v>0</v>
      </c>
      <c r="K88" s="16">
        <v>9796.44</v>
      </c>
    </row>
    <row r="89" spans="1:11" ht="25.5" x14ac:dyDescent="0.25">
      <c r="A89" s="14">
        <v>52</v>
      </c>
      <c r="B89" s="15" t="s">
        <v>184</v>
      </c>
      <c r="C89" s="15" t="s">
        <v>185</v>
      </c>
      <c r="D89" s="16">
        <v>303685</v>
      </c>
      <c r="E89" s="16">
        <v>0</v>
      </c>
      <c r="F89" s="16">
        <v>60201</v>
      </c>
      <c r="G89" s="16">
        <v>90713</v>
      </c>
      <c r="H89" s="16">
        <v>152771</v>
      </c>
      <c r="I89" s="16">
        <v>0</v>
      </c>
      <c r="J89" s="16">
        <v>0</v>
      </c>
      <c r="K89" s="16">
        <v>0</v>
      </c>
    </row>
    <row r="90" spans="1:11" x14ac:dyDescent="0.25">
      <c r="A90" s="75">
        <v>56</v>
      </c>
      <c r="B90" s="75" t="s">
        <v>186</v>
      </c>
      <c r="C90" s="15" t="s">
        <v>187</v>
      </c>
      <c r="D90" s="16">
        <v>299529</v>
      </c>
      <c r="E90" s="16">
        <v>0</v>
      </c>
      <c r="F90" s="16">
        <v>157942</v>
      </c>
      <c r="G90" s="16">
        <v>39394</v>
      </c>
      <c r="H90" s="16">
        <v>101203</v>
      </c>
      <c r="I90" s="16">
        <v>0</v>
      </c>
      <c r="J90" s="16">
        <v>990</v>
      </c>
      <c r="K90" s="16">
        <v>0</v>
      </c>
    </row>
    <row r="91" spans="1:11" x14ac:dyDescent="0.25">
      <c r="A91" s="50"/>
      <c r="B91" s="50"/>
      <c r="C91" s="15" t="s">
        <v>188</v>
      </c>
      <c r="D91" s="16">
        <v>1022364</v>
      </c>
      <c r="E91" s="16">
        <v>0</v>
      </c>
      <c r="F91" s="16">
        <v>448876</v>
      </c>
      <c r="G91" s="16">
        <v>49512</v>
      </c>
      <c r="H91" s="16">
        <v>514917</v>
      </c>
      <c r="I91" s="16">
        <v>8748</v>
      </c>
      <c r="J91" s="16">
        <v>0</v>
      </c>
      <c r="K91" s="16">
        <v>311</v>
      </c>
    </row>
    <row r="92" spans="1:11" ht="25.5" x14ac:dyDescent="0.25">
      <c r="A92" s="50"/>
      <c r="B92" s="50"/>
      <c r="C92" s="15" t="s">
        <v>189</v>
      </c>
      <c r="D92" s="16">
        <v>317399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317399</v>
      </c>
      <c r="K92" s="16">
        <v>0</v>
      </c>
    </row>
    <row r="93" spans="1:11" ht="25.5" x14ac:dyDescent="0.25">
      <c r="A93" s="76"/>
      <c r="B93" s="76"/>
      <c r="C93" s="15" t="s">
        <v>190</v>
      </c>
      <c r="D93" s="16">
        <v>389682</v>
      </c>
      <c r="E93" s="16">
        <v>0</v>
      </c>
      <c r="F93" s="16">
        <v>235563</v>
      </c>
      <c r="G93" s="16">
        <v>5981</v>
      </c>
      <c r="H93" s="16">
        <v>131906</v>
      </c>
      <c r="I93" s="16">
        <v>0</v>
      </c>
      <c r="J93" s="16">
        <v>5661</v>
      </c>
      <c r="K93" s="16">
        <v>10571</v>
      </c>
    </row>
    <row r="94" spans="1:11" x14ac:dyDescent="0.25">
      <c r="A94" s="75">
        <v>64</v>
      </c>
      <c r="B94" s="75" t="s">
        <v>114</v>
      </c>
      <c r="C94" s="15" t="s">
        <v>191</v>
      </c>
      <c r="D94" s="16">
        <v>413514</v>
      </c>
      <c r="E94" s="16">
        <v>0</v>
      </c>
      <c r="F94" s="16">
        <v>150228</v>
      </c>
      <c r="G94" s="16">
        <v>61309</v>
      </c>
      <c r="H94" s="16">
        <v>201230</v>
      </c>
      <c r="I94" s="16">
        <v>0</v>
      </c>
      <c r="J94" s="16">
        <v>0</v>
      </c>
      <c r="K94" s="16">
        <v>747</v>
      </c>
    </row>
    <row r="95" spans="1:11" x14ac:dyDescent="0.25">
      <c r="A95" s="50"/>
      <c r="B95" s="50"/>
      <c r="C95" s="15" t="s">
        <v>192</v>
      </c>
      <c r="D95" s="16">
        <v>155974</v>
      </c>
      <c r="E95" s="16">
        <v>0</v>
      </c>
      <c r="F95" s="16">
        <v>0</v>
      </c>
      <c r="G95" s="16">
        <v>55784</v>
      </c>
      <c r="H95" s="16">
        <v>100190</v>
      </c>
      <c r="I95" s="16">
        <v>0</v>
      </c>
      <c r="J95" s="16">
        <v>0</v>
      </c>
      <c r="K95" s="16">
        <v>0</v>
      </c>
    </row>
    <row r="96" spans="1:11" ht="38.25" x14ac:dyDescent="0.25">
      <c r="A96" s="50"/>
      <c r="B96" s="50"/>
      <c r="C96" s="15" t="s">
        <v>193</v>
      </c>
      <c r="D96" s="16">
        <v>104972</v>
      </c>
      <c r="E96" s="16">
        <v>0</v>
      </c>
      <c r="F96" s="16">
        <v>0</v>
      </c>
      <c r="G96" s="16">
        <v>31499</v>
      </c>
      <c r="H96" s="16">
        <v>73473</v>
      </c>
      <c r="I96" s="16">
        <v>0</v>
      </c>
      <c r="J96" s="16">
        <v>0</v>
      </c>
      <c r="K96" s="16">
        <v>0</v>
      </c>
    </row>
    <row r="97" spans="1:11" ht="25.5" x14ac:dyDescent="0.25">
      <c r="A97" s="50"/>
      <c r="B97" s="50"/>
      <c r="C97" s="15" t="s">
        <v>194</v>
      </c>
      <c r="D97" s="16">
        <v>299613</v>
      </c>
      <c r="E97" s="16">
        <v>0</v>
      </c>
      <c r="F97" s="16">
        <v>74694</v>
      </c>
      <c r="G97" s="16">
        <v>124190</v>
      </c>
      <c r="H97" s="16">
        <v>98754</v>
      </c>
      <c r="I97" s="16">
        <v>0</v>
      </c>
      <c r="J97" s="16">
        <v>276</v>
      </c>
      <c r="K97" s="16">
        <v>1699</v>
      </c>
    </row>
    <row r="98" spans="1:11" x14ac:dyDescent="0.25">
      <c r="A98" s="50"/>
      <c r="B98" s="50"/>
      <c r="C98" s="15" t="s">
        <v>195</v>
      </c>
      <c r="D98" s="16">
        <v>767006</v>
      </c>
      <c r="E98" s="16">
        <v>0</v>
      </c>
      <c r="F98" s="16">
        <v>0</v>
      </c>
      <c r="G98" s="16">
        <v>225246</v>
      </c>
      <c r="H98" s="16">
        <v>433378</v>
      </c>
      <c r="I98" s="16">
        <v>0</v>
      </c>
      <c r="J98" s="16">
        <v>431</v>
      </c>
      <c r="K98" s="16">
        <v>107951</v>
      </c>
    </row>
    <row r="99" spans="1:11" ht="25.5" x14ac:dyDescent="0.25">
      <c r="A99" s="50"/>
      <c r="B99" s="50"/>
      <c r="C99" s="15" t="s">
        <v>196</v>
      </c>
      <c r="D99" s="16">
        <v>245429</v>
      </c>
      <c r="E99" s="16">
        <v>0</v>
      </c>
      <c r="F99" s="16">
        <v>0</v>
      </c>
      <c r="G99" s="16">
        <v>42493</v>
      </c>
      <c r="H99" s="16">
        <v>200409</v>
      </c>
      <c r="I99" s="16">
        <v>0</v>
      </c>
      <c r="J99" s="16">
        <v>2513</v>
      </c>
      <c r="K99" s="16">
        <v>14</v>
      </c>
    </row>
    <row r="100" spans="1:11" ht="25.5" x14ac:dyDescent="0.25">
      <c r="A100" s="50"/>
      <c r="B100" s="50"/>
      <c r="C100" s="15" t="s">
        <v>197</v>
      </c>
      <c r="D100" s="16">
        <v>174264</v>
      </c>
      <c r="E100" s="16">
        <v>0</v>
      </c>
      <c r="F100" s="16">
        <v>0</v>
      </c>
      <c r="G100" s="16">
        <v>34600</v>
      </c>
      <c r="H100" s="16">
        <v>136667</v>
      </c>
      <c r="I100" s="16">
        <v>0</v>
      </c>
      <c r="J100" s="16">
        <v>0</v>
      </c>
      <c r="K100" s="16">
        <v>2997</v>
      </c>
    </row>
    <row r="101" spans="1:11" ht="25.5" x14ac:dyDescent="0.25">
      <c r="A101" s="76"/>
      <c r="B101" s="76"/>
      <c r="C101" s="15" t="s">
        <v>198</v>
      </c>
      <c r="D101" s="16">
        <v>405627</v>
      </c>
      <c r="E101" s="16">
        <v>0</v>
      </c>
      <c r="F101" s="16">
        <v>0</v>
      </c>
      <c r="G101" s="16">
        <v>99038</v>
      </c>
      <c r="H101" s="16">
        <v>304683</v>
      </c>
      <c r="I101" s="16">
        <v>0</v>
      </c>
      <c r="J101" s="16">
        <v>0</v>
      </c>
      <c r="K101" s="16">
        <v>1906</v>
      </c>
    </row>
    <row r="102" spans="1:11" ht="25.5" x14ac:dyDescent="0.25">
      <c r="A102" s="14">
        <v>65</v>
      </c>
      <c r="B102" s="15" t="s">
        <v>199</v>
      </c>
      <c r="C102" s="15" t="s">
        <v>200</v>
      </c>
      <c r="D102" s="16">
        <v>7191044.8899999997</v>
      </c>
      <c r="E102" s="16">
        <v>0</v>
      </c>
      <c r="F102" s="16">
        <v>1445542.87</v>
      </c>
      <c r="G102" s="16">
        <v>4613655.9000000004</v>
      </c>
      <c r="H102" s="16">
        <v>1131846.1200000001</v>
      </c>
      <c r="I102" s="16">
        <v>0</v>
      </c>
      <c r="J102" s="16">
        <v>0</v>
      </c>
      <c r="K102" s="16">
        <v>0</v>
      </c>
    </row>
    <row r="103" spans="1:11" ht="25.5" x14ac:dyDescent="0.25">
      <c r="A103" s="75">
        <v>67</v>
      </c>
      <c r="B103" s="75" t="s">
        <v>201</v>
      </c>
      <c r="C103" s="15" t="s">
        <v>202</v>
      </c>
      <c r="D103" s="16">
        <v>995279</v>
      </c>
      <c r="E103" s="16">
        <v>0</v>
      </c>
      <c r="F103" s="16">
        <v>351308</v>
      </c>
      <c r="G103" s="16">
        <v>201464</v>
      </c>
      <c r="H103" s="16">
        <v>442507</v>
      </c>
      <c r="I103" s="16">
        <v>0</v>
      </c>
      <c r="J103" s="16">
        <v>0</v>
      </c>
      <c r="K103" s="16">
        <v>0</v>
      </c>
    </row>
    <row r="104" spans="1:11" x14ac:dyDescent="0.25">
      <c r="A104" s="76"/>
      <c r="B104" s="76"/>
      <c r="C104" s="15" t="s">
        <v>203</v>
      </c>
      <c r="D104" s="16">
        <v>822450</v>
      </c>
      <c r="E104" s="16">
        <v>0</v>
      </c>
      <c r="F104" s="16">
        <v>286483</v>
      </c>
      <c r="G104" s="16">
        <v>146110</v>
      </c>
      <c r="H104" s="16">
        <v>377737</v>
      </c>
      <c r="I104" s="16">
        <v>8745</v>
      </c>
      <c r="J104" s="16">
        <v>0</v>
      </c>
      <c r="K104" s="16">
        <v>3375</v>
      </c>
    </row>
    <row r="105" spans="1:11" ht="25.5" x14ac:dyDescent="0.25">
      <c r="A105" s="75">
        <v>71</v>
      </c>
      <c r="B105" s="75" t="s">
        <v>204</v>
      </c>
      <c r="C105" s="15" t="s">
        <v>205</v>
      </c>
      <c r="D105" s="16">
        <v>580214</v>
      </c>
      <c r="E105" s="16">
        <v>0</v>
      </c>
      <c r="F105" s="16">
        <v>296599</v>
      </c>
      <c r="G105" s="16">
        <v>107104</v>
      </c>
      <c r="H105" s="16">
        <v>173515</v>
      </c>
      <c r="I105" s="16">
        <v>0</v>
      </c>
      <c r="J105" s="16">
        <v>0</v>
      </c>
      <c r="K105" s="16">
        <v>2996</v>
      </c>
    </row>
    <row r="106" spans="1:11" ht="25.5" x14ac:dyDescent="0.25">
      <c r="A106" s="50"/>
      <c r="B106" s="50"/>
      <c r="C106" s="15" t="s">
        <v>206</v>
      </c>
      <c r="D106" s="16">
        <v>358481</v>
      </c>
      <c r="E106" s="16">
        <v>0</v>
      </c>
      <c r="F106" s="16">
        <v>210654</v>
      </c>
      <c r="G106" s="16">
        <v>15129</v>
      </c>
      <c r="H106" s="16">
        <v>132698</v>
      </c>
      <c r="I106" s="16">
        <v>0</v>
      </c>
      <c r="J106" s="16">
        <v>0</v>
      </c>
      <c r="K106" s="16">
        <v>0</v>
      </c>
    </row>
    <row r="107" spans="1:11" ht="25.5" x14ac:dyDescent="0.25">
      <c r="A107" s="50"/>
      <c r="B107" s="50"/>
      <c r="C107" s="15" t="s">
        <v>207</v>
      </c>
      <c r="D107" s="16">
        <v>511340.42</v>
      </c>
      <c r="E107" s="16">
        <v>0</v>
      </c>
      <c r="F107" s="16">
        <v>214731</v>
      </c>
      <c r="G107" s="16">
        <v>185698.08</v>
      </c>
      <c r="H107" s="16">
        <v>110860.34</v>
      </c>
      <c r="I107" s="16">
        <v>0</v>
      </c>
      <c r="J107" s="16">
        <v>0</v>
      </c>
      <c r="K107" s="16">
        <v>51</v>
      </c>
    </row>
    <row r="108" spans="1:11" x14ac:dyDescent="0.25">
      <c r="A108" s="76"/>
      <c r="B108" s="76"/>
      <c r="C108" s="15" t="s">
        <v>208</v>
      </c>
      <c r="D108" s="16">
        <v>292791</v>
      </c>
      <c r="E108" s="16">
        <v>0</v>
      </c>
      <c r="F108" s="16">
        <v>154545</v>
      </c>
      <c r="G108" s="16">
        <v>66509</v>
      </c>
      <c r="H108" s="16">
        <v>71737</v>
      </c>
      <c r="I108" s="16">
        <v>0</v>
      </c>
      <c r="J108" s="16">
        <v>0</v>
      </c>
      <c r="K108" s="16">
        <v>0</v>
      </c>
    </row>
    <row r="109" spans="1:11" ht="38.25" x14ac:dyDescent="0.25">
      <c r="A109" s="14">
        <v>72</v>
      </c>
      <c r="B109" s="15" t="s">
        <v>209</v>
      </c>
      <c r="C109" s="15" t="s">
        <v>210</v>
      </c>
      <c r="D109" s="16">
        <v>2097349</v>
      </c>
      <c r="E109" s="16">
        <v>0</v>
      </c>
      <c r="F109" s="16">
        <v>888794</v>
      </c>
      <c r="G109" s="16">
        <v>197977</v>
      </c>
      <c r="H109" s="16">
        <v>977651</v>
      </c>
      <c r="I109" s="16">
        <v>16038</v>
      </c>
      <c r="J109" s="16">
        <v>10339</v>
      </c>
      <c r="K109" s="16">
        <v>6550</v>
      </c>
    </row>
    <row r="110" spans="1:11" ht="25.5" x14ac:dyDescent="0.25">
      <c r="A110" s="75">
        <v>76</v>
      </c>
      <c r="B110" s="75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</row>
    <row r="111" spans="1:11" ht="25.5" x14ac:dyDescent="0.25">
      <c r="A111" s="50"/>
      <c r="B111" s="50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</row>
    <row r="112" spans="1:11" ht="25.5" x14ac:dyDescent="0.25">
      <c r="A112" s="50"/>
      <c r="B112" s="50"/>
      <c r="C112" s="15" t="s">
        <v>213</v>
      </c>
      <c r="D112" s="16">
        <v>1340057</v>
      </c>
      <c r="E112" s="16">
        <v>0</v>
      </c>
      <c r="F112" s="16">
        <v>962287</v>
      </c>
      <c r="G112" s="16">
        <v>2849</v>
      </c>
      <c r="H112" s="16">
        <v>361243</v>
      </c>
      <c r="I112" s="16">
        <v>0</v>
      </c>
      <c r="J112" s="16">
        <v>6000</v>
      </c>
      <c r="K112" s="16">
        <v>7678</v>
      </c>
    </row>
    <row r="113" spans="1:11" ht="25.5" x14ac:dyDescent="0.25">
      <c r="A113" s="76"/>
      <c r="B113" s="76"/>
      <c r="C113" s="15" t="s">
        <v>214</v>
      </c>
      <c r="D113" s="16">
        <v>345494.45</v>
      </c>
      <c r="E113" s="16">
        <v>102913.07</v>
      </c>
      <c r="F113" s="16">
        <v>0</v>
      </c>
      <c r="G113" s="16">
        <v>3933.47</v>
      </c>
      <c r="H113" s="16">
        <v>188129.25</v>
      </c>
      <c r="I113" s="16">
        <v>0</v>
      </c>
      <c r="J113" s="16">
        <v>50518.66</v>
      </c>
      <c r="K113" s="16">
        <v>0</v>
      </c>
    </row>
    <row r="114" spans="1:11" ht="25.5" x14ac:dyDescent="0.25">
      <c r="A114" s="75">
        <v>82</v>
      </c>
      <c r="B114" s="75" t="s">
        <v>95</v>
      </c>
      <c r="C114" s="15" t="s">
        <v>215</v>
      </c>
      <c r="D114" s="16">
        <v>838966</v>
      </c>
      <c r="E114" s="16">
        <v>0</v>
      </c>
      <c r="F114" s="16">
        <v>582686</v>
      </c>
      <c r="G114" s="16">
        <v>10551</v>
      </c>
      <c r="H114" s="16">
        <v>245729</v>
      </c>
      <c r="I114" s="16">
        <v>0</v>
      </c>
      <c r="J114" s="16">
        <v>0</v>
      </c>
      <c r="K114" s="16">
        <v>0</v>
      </c>
    </row>
    <row r="115" spans="1:11" x14ac:dyDescent="0.25">
      <c r="A115" s="50"/>
      <c r="B115" s="50"/>
      <c r="C115" s="15" t="s">
        <v>216</v>
      </c>
      <c r="D115" s="16">
        <v>5581465</v>
      </c>
      <c r="E115" s="16">
        <v>15003</v>
      </c>
      <c r="F115" s="16">
        <v>4063339</v>
      </c>
      <c r="G115" s="16">
        <v>0</v>
      </c>
      <c r="H115" s="16">
        <v>1478851</v>
      </c>
      <c r="I115" s="16">
        <v>8748</v>
      </c>
      <c r="J115" s="16">
        <v>0</v>
      </c>
      <c r="K115" s="16">
        <v>15524</v>
      </c>
    </row>
    <row r="116" spans="1:11" x14ac:dyDescent="0.25">
      <c r="A116" s="50"/>
      <c r="B116" s="50"/>
      <c r="C116" s="15" t="s">
        <v>217</v>
      </c>
      <c r="D116" s="16">
        <v>3944974.16</v>
      </c>
      <c r="E116" s="16">
        <v>10566.02</v>
      </c>
      <c r="F116" s="16">
        <v>2861999.98</v>
      </c>
      <c r="G116" s="16">
        <v>0</v>
      </c>
      <c r="H116" s="16">
        <v>1013402</v>
      </c>
      <c r="I116" s="16">
        <v>40824</v>
      </c>
      <c r="J116" s="16">
        <v>0</v>
      </c>
      <c r="K116" s="16">
        <v>18182.16</v>
      </c>
    </row>
    <row r="117" spans="1:11" x14ac:dyDescent="0.25">
      <c r="A117" s="50"/>
      <c r="B117" s="50"/>
      <c r="C117" s="15" t="s">
        <v>218</v>
      </c>
      <c r="D117" s="16">
        <v>1740727</v>
      </c>
      <c r="E117" s="16">
        <v>8958</v>
      </c>
      <c r="F117" s="16">
        <v>1263787</v>
      </c>
      <c r="G117" s="16">
        <v>0</v>
      </c>
      <c r="H117" s="16">
        <v>0</v>
      </c>
      <c r="I117" s="16">
        <v>0</v>
      </c>
      <c r="J117" s="16">
        <v>464272</v>
      </c>
      <c r="K117" s="16">
        <v>3710</v>
      </c>
    </row>
    <row r="118" spans="1:11" ht="25.5" x14ac:dyDescent="0.25">
      <c r="A118" s="50"/>
      <c r="B118" s="50"/>
      <c r="C118" s="15" t="s">
        <v>219</v>
      </c>
      <c r="D118" s="16">
        <v>3288595</v>
      </c>
      <c r="E118" s="16">
        <v>0</v>
      </c>
      <c r="F118" s="16">
        <v>1095072</v>
      </c>
      <c r="G118" s="16">
        <v>718380</v>
      </c>
      <c r="H118" s="16">
        <v>1387705</v>
      </c>
      <c r="I118" s="16">
        <v>0</v>
      </c>
      <c r="J118" s="16">
        <v>87438</v>
      </c>
      <c r="K118" s="16">
        <v>0</v>
      </c>
    </row>
    <row r="119" spans="1:11" ht="25.5" x14ac:dyDescent="0.25">
      <c r="A119" s="76"/>
      <c r="B119" s="76"/>
      <c r="C119" s="15" t="s">
        <v>220</v>
      </c>
      <c r="D119" s="16">
        <v>1597322</v>
      </c>
      <c r="E119" s="16">
        <v>0</v>
      </c>
      <c r="F119" s="16">
        <v>609226</v>
      </c>
      <c r="G119" s="16">
        <v>737253</v>
      </c>
      <c r="H119" s="16">
        <v>218422</v>
      </c>
      <c r="I119" s="16">
        <v>0</v>
      </c>
      <c r="J119" s="16">
        <v>32421</v>
      </c>
      <c r="K119" s="16">
        <v>0</v>
      </c>
    </row>
    <row r="120" spans="1:11" x14ac:dyDescent="0.25">
      <c r="A120" s="75">
        <v>84</v>
      </c>
      <c r="B120" s="75" t="s">
        <v>221</v>
      </c>
      <c r="C120" s="15" t="s">
        <v>222</v>
      </c>
      <c r="D120" s="16">
        <v>804542.13</v>
      </c>
      <c r="E120" s="16">
        <v>0</v>
      </c>
      <c r="F120" s="16">
        <v>338012.13</v>
      </c>
      <c r="G120" s="16">
        <v>0</v>
      </c>
      <c r="H120" s="16">
        <v>326508</v>
      </c>
      <c r="I120" s="16">
        <v>0</v>
      </c>
      <c r="J120" s="16">
        <v>140022</v>
      </c>
      <c r="K120" s="16">
        <v>0</v>
      </c>
    </row>
    <row r="121" spans="1:11" x14ac:dyDescent="0.25">
      <c r="A121" s="76"/>
      <c r="B121" s="76"/>
      <c r="C121" s="15" t="s">
        <v>223</v>
      </c>
      <c r="D121" s="16">
        <v>188276.62</v>
      </c>
      <c r="E121" s="16">
        <v>0</v>
      </c>
      <c r="F121" s="16">
        <v>72332.66</v>
      </c>
      <c r="G121" s="16">
        <v>60477.96</v>
      </c>
      <c r="H121" s="16">
        <v>55466</v>
      </c>
      <c r="I121" s="16">
        <v>0</v>
      </c>
      <c r="J121" s="16">
        <v>0</v>
      </c>
      <c r="K121" s="16">
        <v>0</v>
      </c>
    </row>
    <row r="122" spans="1:11" ht="25.5" x14ac:dyDescent="0.25">
      <c r="A122" s="75">
        <v>87</v>
      </c>
      <c r="B122" s="75" t="s">
        <v>224</v>
      </c>
      <c r="C122" s="15" t="s">
        <v>225</v>
      </c>
      <c r="D122" s="16">
        <v>661473</v>
      </c>
      <c r="E122" s="16">
        <v>0</v>
      </c>
      <c r="F122" s="16">
        <v>321666</v>
      </c>
      <c r="G122" s="16">
        <v>0</v>
      </c>
      <c r="H122" s="16">
        <v>339807</v>
      </c>
      <c r="I122" s="16">
        <v>0</v>
      </c>
      <c r="J122" s="16">
        <v>0</v>
      </c>
      <c r="K122" s="16">
        <v>0</v>
      </c>
    </row>
    <row r="123" spans="1:11" ht="25.5" x14ac:dyDescent="0.25">
      <c r="A123" s="50"/>
      <c r="B123" s="50"/>
      <c r="C123" s="15" t="s">
        <v>226</v>
      </c>
      <c r="D123" s="16">
        <v>679619</v>
      </c>
      <c r="E123" s="16">
        <v>0</v>
      </c>
      <c r="F123" s="16">
        <v>328873</v>
      </c>
      <c r="G123" s="16">
        <v>0</v>
      </c>
      <c r="H123" s="16">
        <v>350746</v>
      </c>
      <c r="I123" s="16">
        <v>0</v>
      </c>
      <c r="J123" s="16">
        <v>0</v>
      </c>
      <c r="K123" s="16">
        <v>0</v>
      </c>
    </row>
    <row r="124" spans="1:11" ht="25.5" x14ac:dyDescent="0.25">
      <c r="A124" s="76"/>
      <c r="B124" s="76"/>
      <c r="C124" s="15" t="s">
        <v>227</v>
      </c>
      <c r="D124" s="16">
        <v>561946</v>
      </c>
      <c r="E124" s="16">
        <v>0</v>
      </c>
      <c r="F124" s="16">
        <v>212346</v>
      </c>
      <c r="G124" s="16">
        <v>83318</v>
      </c>
      <c r="H124" s="16">
        <v>231155</v>
      </c>
      <c r="I124" s="16">
        <v>34992</v>
      </c>
      <c r="J124" s="16">
        <v>0</v>
      </c>
      <c r="K124" s="16">
        <v>135</v>
      </c>
    </row>
    <row r="125" spans="1:11" ht="25.5" x14ac:dyDescent="0.25">
      <c r="A125" s="14">
        <v>88</v>
      </c>
      <c r="B125" s="15" t="s">
        <v>228</v>
      </c>
      <c r="C125" s="15" t="s">
        <v>229</v>
      </c>
      <c r="D125" s="16">
        <v>362447.63</v>
      </c>
      <c r="E125" s="16">
        <v>0</v>
      </c>
      <c r="F125" s="16">
        <v>196970.95</v>
      </c>
      <c r="G125" s="16">
        <v>32395</v>
      </c>
      <c r="H125" s="16">
        <v>133081.68</v>
      </c>
      <c r="I125" s="16">
        <v>0</v>
      </c>
      <c r="J125" s="16">
        <v>0</v>
      </c>
      <c r="K125" s="16">
        <v>0</v>
      </c>
    </row>
    <row r="126" spans="1:11" ht="38.25" x14ac:dyDescent="0.25">
      <c r="A126" s="75">
        <v>93</v>
      </c>
      <c r="B126" s="75" t="s">
        <v>230</v>
      </c>
      <c r="C126" s="15" t="s">
        <v>231</v>
      </c>
      <c r="D126" s="16">
        <v>915612</v>
      </c>
      <c r="E126" s="16">
        <v>0</v>
      </c>
      <c r="F126" s="16">
        <v>451949</v>
      </c>
      <c r="G126" s="16">
        <v>96136</v>
      </c>
      <c r="H126" s="16">
        <v>367527</v>
      </c>
      <c r="I126" s="16">
        <v>0</v>
      </c>
      <c r="J126" s="16">
        <v>0</v>
      </c>
      <c r="K126" s="16">
        <v>0</v>
      </c>
    </row>
    <row r="127" spans="1:11" ht="38.25" x14ac:dyDescent="0.25">
      <c r="A127" s="50"/>
      <c r="B127" s="50"/>
      <c r="C127" s="15" t="s">
        <v>232</v>
      </c>
      <c r="D127" s="16">
        <v>371307</v>
      </c>
      <c r="E127" s="16">
        <v>0</v>
      </c>
      <c r="F127" s="16">
        <v>185220</v>
      </c>
      <c r="G127" s="16">
        <v>28020</v>
      </c>
      <c r="H127" s="16">
        <v>158067</v>
      </c>
      <c r="I127" s="16">
        <v>0</v>
      </c>
      <c r="J127" s="16">
        <v>0</v>
      </c>
      <c r="K127" s="16">
        <v>0</v>
      </c>
    </row>
    <row r="128" spans="1:11" ht="38.25" x14ac:dyDescent="0.25">
      <c r="A128" s="50"/>
      <c r="B128" s="50"/>
      <c r="C128" s="15" t="s">
        <v>233</v>
      </c>
      <c r="D128" s="16">
        <v>420559</v>
      </c>
      <c r="E128" s="16">
        <v>0</v>
      </c>
      <c r="F128" s="16">
        <v>179592</v>
      </c>
      <c r="G128" s="16">
        <v>64789</v>
      </c>
      <c r="H128" s="16">
        <v>176178</v>
      </c>
      <c r="I128" s="16">
        <v>0</v>
      </c>
      <c r="J128" s="16">
        <v>0</v>
      </c>
      <c r="K128" s="16">
        <v>0</v>
      </c>
    </row>
    <row r="129" spans="1:11" ht="38.25" x14ac:dyDescent="0.25">
      <c r="A129" s="50"/>
      <c r="B129" s="50"/>
      <c r="C129" s="15" t="s">
        <v>234</v>
      </c>
      <c r="D129" s="16">
        <v>321280</v>
      </c>
      <c r="E129" s="16">
        <v>0</v>
      </c>
      <c r="F129" s="16">
        <v>170592</v>
      </c>
      <c r="G129" s="16">
        <v>34997</v>
      </c>
      <c r="H129" s="16">
        <v>115691</v>
      </c>
      <c r="I129" s="16">
        <v>0</v>
      </c>
      <c r="J129" s="16">
        <v>0</v>
      </c>
      <c r="K129" s="16">
        <v>0</v>
      </c>
    </row>
    <row r="130" spans="1:11" x14ac:dyDescent="0.25">
      <c r="A130" s="76"/>
      <c r="B130" s="76"/>
      <c r="C130" s="15" t="s">
        <v>235</v>
      </c>
      <c r="D130" s="16">
        <v>698229</v>
      </c>
      <c r="E130" s="16">
        <v>0</v>
      </c>
      <c r="F130" s="16">
        <v>226109</v>
      </c>
      <c r="G130" s="16">
        <v>178457</v>
      </c>
      <c r="H130" s="16">
        <v>293663</v>
      </c>
      <c r="I130" s="16">
        <v>0</v>
      </c>
      <c r="J130" s="16">
        <v>0</v>
      </c>
      <c r="K130" s="16">
        <v>0</v>
      </c>
    </row>
    <row r="131" spans="1:11" ht="38.25" x14ac:dyDescent="0.25">
      <c r="A131" s="75">
        <v>95</v>
      </c>
      <c r="B131" s="75" t="s">
        <v>120</v>
      </c>
      <c r="C131" s="15" t="s">
        <v>236</v>
      </c>
      <c r="D131" s="16">
        <v>710586</v>
      </c>
      <c r="E131" s="16">
        <v>0</v>
      </c>
      <c r="F131" s="16">
        <v>264807</v>
      </c>
      <c r="G131" s="16">
        <v>178593</v>
      </c>
      <c r="H131" s="16">
        <v>261292</v>
      </c>
      <c r="I131" s="16">
        <v>0</v>
      </c>
      <c r="J131" s="16">
        <v>0</v>
      </c>
      <c r="K131" s="16">
        <v>5894</v>
      </c>
    </row>
    <row r="132" spans="1:11" x14ac:dyDescent="0.25">
      <c r="A132" s="76"/>
      <c r="B132" s="76"/>
      <c r="C132" s="15" t="s">
        <v>237</v>
      </c>
      <c r="D132" s="16">
        <v>417494.55</v>
      </c>
      <c r="E132" s="16">
        <v>0</v>
      </c>
      <c r="F132" s="16">
        <v>80769.38</v>
      </c>
      <c r="G132" s="16">
        <v>52401.599999999999</v>
      </c>
      <c r="H132" s="16">
        <v>277242.76</v>
      </c>
      <c r="I132" s="16">
        <v>0</v>
      </c>
      <c r="J132" s="16">
        <v>5891.31</v>
      </c>
      <c r="K132" s="16">
        <v>1189.5</v>
      </c>
    </row>
    <row r="133" spans="1:11" ht="25.5" x14ac:dyDescent="0.25">
      <c r="A133" s="75">
        <v>99</v>
      </c>
      <c r="B133" s="75" t="s">
        <v>97</v>
      </c>
      <c r="C133" s="15" t="s">
        <v>238</v>
      </c>
      <c r="D133" s="16">
        <v>304728</v>
      </c>
      <c r="E133" s="16">
        <v>0</v>
      </c>
      <c r="F133" s="16">
        <v>69297</v>
      </c>
      <c r="G133" s="16">
        <v>0</v>
      </c>
      <c r="H133" s="16">
        <v>235431</v>
      </c>
      <c r="I133" s="16">
        <v>0</v>
      </c>
      <c r="J133" s="16">
        <v>0</v>
      </c>
      <c r="K133" s="16">
        <v>0</v>
      </c>
    </row>
    <row r="134" spans="1:11" ht="25.5" x14ac:dyDescent="0.25">
      <c r="A134" s="50"/>
      <c r="B134" s="50"/>
      <c r="C134" s="15" t="s">
        <v>239</v>
      </c>
      <c r="D134" s="16">
        <v>306729.23</v>
      </c>
      <c r="E134" s="16">
        <v>0</v>
      </c>
      <c r="F134" s="16">
        <v>60948.23</v>
      </c>
      <c r="G134" s="16">
        <v>0</v>
      </c>
      <c r="H134" s="16">
        <v>245781</v>
      </c>
      <c r="I134" s="16">
        <v>0</v>
      </c>
      <c r="J134" s="16">
        <v>0</v>
      </c>
      <c r="K134" s="16">
        <v>0</v>
      </c>
    </row>
    <row r="135" spans="1:11" x14ac:dyDescent="0.25">
      <c r="A135" s="50"/>
      <c r="B135" s="50"/>
      <c r="C135" s="15" t="s">
        <v>240</v>
      </c>
      <c r="D135" s="16">
        <v>262969</v>
      </c>
      <c r="E135" s="16">
        <v>0</v>
      </c>
      <c r="F135" s="16">
        <v>49070</v>
      </c>
      <c r="G135" s="16">
        <v>70688</v>
      </c>
      <c r="H135" s="16">
        <v>140762</v>
      </c>
      <c r="I135" s="16">
        <v>0</v>
      </c>
      <c r="J135" s="16">
        <v>0</v>
      </c>
      <c r="K135" s="16">
        <v>2449</v>
      </c>
    </row>
    <row r="136" spans="1:11" ht="25.5" x14ac:dyDescent="0.25">
      <c r="A136" s="76"/>
      <c r="B136" s="76"/>
      <c r="C136" s="15" t="s">
        <v>241</v>
      </c>
      <c r="D136" s="16">
        <v>2718192</v>
      </c>
      <c r="E136" s="16">
        <v>0</v>
      </c>
      <c r="F136" s="16">
        <v>0</v>
      </c>
      <c r="G136" s="16">
        <v>2681373</v>
      </c>
      <c r="H136" s="16">
        <v>0</v>
      </c>
      <c r="I136" s="16">
        <v>34992</v>
      </c>
      <c r="J136" s="16">
        <v>1827</v>
      </c>
      <c r="K136" s="16">
        <v>0</v>
      </c>
    </row>
    <row r="137" spans="1:11" ht="38.25" x14ac:dyDescent="0.25">
      <c r="A137" s="75">
        <v>101</v>
      </c>
      <c r="B137" s="75" t="s">
        <v>122</v>
      </c>
      <c r="C137" s="15" t="s">
        <v>242</v>
      </c>
      <c r="D137" s="16">
        <v>275976</v>
      </c>
      <c r="E137" s="16">
        <v>0</v>
      </c>
      <c r="F137" s="16">
        <v>156083</v>
      </c>
      <c r="G137" s="16">
        <v>0</v>
      </c>
      <c r="H137" s="16">
        <v>119893</v>
      </c>
      <c r="I137" s="16">
        <v>0</v>
      </c>
      <c r="J137" s="16">
        <v>0</v>
      </c>
      <c r="K137" s="16">
        <v>0</v>
      </c>
    </row>
    <row r="138" spans="1:11" ht="25.5" x14ac:dyDescent="0.25">
      <c r="A138" s="76"/>
      <c r="B138" s="76"/>
      <c r="C138" s="15" t="s">
        <v>243</v>
      </c>
      <c r="D138" s="16">
        <v>3966547</v>
      </c>
      <c r="E138" s="16">
        <v>0</v>
      </c>
      <c r="F138" s="16">
        <v>2248491</v>
      </c>
      <c r="G138" s="16">
        <v>314438</v>
      </c>
      <c r="H138" s="16">
        <v>1320190</v>
      </c>
      <c r="I138" s="16">
        <v>74358</v>
      </c>
      <c r="J138" s="16">
        <v>3099</v>
      </c>
      <c r="K138" s="16">
        <v>5971</v>
      </c>
    </row>
    <row r="139" spans="1:11" ht="25.5" x14ac:dyDescent="0.25">
      <c r="A139" s="14">
        <v>102</v>
      </c>
      <c r="B139" s="15" t="s">
        <v>244</v>
      </c>
      <c r="C139" s="15" t="s">
        <v>245</v>
      </c>
      <c r="D139" s="16">
        <v>828509</v>
      </c>
      <c r="E139" s="16">
        <v>0</v>
      </c>
      <c r="F139" s="16">
        <v>364658</v>
      </c>
      <c r="G139" s="16">
        <v>110806</v>
      </c>
      <c r="H139" s="16">
        <v>349081</v>
      </c>
      <c r="I139" s="16">
        <v>0</v>
      </c>
      <c r="J139" s="16">
        <v>0</v>
      </c>
      <c r="K139" s="16">
        <v>3964</v>
      </c>
    </row>
    <row r="140" spans="1:11" x14ac:dyDescent="0.25">
      <c r="A140" s="75">
        <v>106</v>
      </c>
      <c r="B140" s="75" t="s">
        <v>246</v>
      </c>
      <c r="C140" s="15" t="s">
        <v>247</v>
      </c>
      <c r="D140" s="16">
        <v>831761</v>
      </c>
      <c r="E140" s="16">
        <v>0</v>
      </c>
      <c r="F140" s="16">
        <v>412316</v>
      </c>
      <c r="G140" s="16">
        <v>56277</v>
      </c>
      <c r="H140" s="16">
        <v>361011</v>
      </c>
      <c r="I140" s="16">
        <v>0</v>
      </c>
      <c r="J140" s="16">
        <v>0</v>
      </c>
      <c r="K140" s="16">
        <v>2157</v>
      </c>
    </row>
    <row r="141" spans="1:11" x14ac:dyDescent="0.25">
      <c r="A141" s="50"/>
      <c r="B141" s="50"/>
      <c r="C141" s="15" t="s">
        <v>248</v>
      </c>
      <c r="D141" s="16">
        <v>353930</v>
      </c>
      <c r="E141" s="16">
        <v>0</v>
      </c>
      <c r="F141" s="16">
        <v>82626</v>
      </c>
      <c r="G141" s="16">
        <v>222652</v>
      </c>
      <c r="H141" s="16">
        <v>48652</v>
      </c>
      <c r="I141" s="16">
        <v>0</v>
      </c>
      <c r="J141" s="16">
        <v>0</v>
      </c>
      <c r="K141" s="16">
        <v>0</v>
      </c>
    </row>
    <row r="142" spans="1:11" ht="25.5" x14ac:dyDescent="0.25">
      <c r="A142" s="50"/>
      <c r="B142" s="50"/>
      <c r="C142" s="15" t="s">
        <v>249</v>
      </c>
      <c r="D142" s="16">
        <v>640037</v>
      </c>
      <c r="E142" s="16">
        <v>0</v>
      </c>
      <c r="F142" s="16">
        <v>334517</v>
      </c>
      <c r="G142" s="16">
        <v>48523</v>
      </c>
      <c r="H142" s="16">
        <v>252341</v>
      </c>
      <c r="I142" s="16">
        <v>0</v>
      </c>
      <c r="J142" s="16">
        <v>4656</v>
      </c>
      <c r="K142" s="16">
        <v>0</v>
      </c>
    </row>
    <row r="143" spans="1:11" ht="25.5" x14ac:dyDescent="0.25">
      <c r="A143" s="76"/>
      <c r="B143" s="76"/>
      <c r="C143" s="15" t="s">
        <v>250</v>
      </c>
      <c r="D143" s="16">
        <v>1700140</v>
      </c>
      <c r="E143" s="16">
        <v>0</v>
      </c>
      <c r="F143" s="16">
        <v>898785</v>
      </c>
      <c r="G143" s="16">
        <v>0</v>
      </c>
      <c r="H143" s="16">
        <v>786095</v>
      </c>
      <c r="I143" s="16">
        <v>8748</v>
      </c>
      <c r="J143" s="16">
        <v>0</v>
      </c>
      <c r="K143" s="16">
        <v>6512</v>
      </c>
    </row>
    <row r="144" spans="1:11" ht="25.5" x14ac:dyDescent="0.25">
      <c r="A144" s="75">
        <v>108</v>
      </c>
      <c r="B144" s="75" t="s">
        <v>251</v>
      </c>
      <c r="C144" s="15" t="s">
        <v>252</v>
      </c>
      <c r="D144" s="16">
        <v>363148</v>
      </c>
      <c r="E144" s="16">
        <v>0</v>
      </c>
      <c r="F144" s="16">
        <v>98033</v>
      </c>
      <c r="G144" s="16">
        <v>53024</v>
      </c>
      <c r="H144" s="16">
        <v>212091</v>
      </c>
      <c r="I144" s="16">
        <v>0</v>
      </c>
      <c r="J144" s="16">
        <v>0</v>
      </c>
      <c r="K144" s="16">
        <v>0</v>
      </c>
    </row>
    <row r="145" spans="1:11" x14ac:dyDescent="0.25">
      <c r="A145" s="76"/>
      <c r="B145" s="76"/>
      <c r="C145" s="15" t="s">
        <v>253</v>
      </c>
      <c r="D145" s="16">
        <v>315988.21000000002</v>
      </c>
      <c r="E145" s="16">
        <v>0</v>
      </c>
      <c r="F145" s="16">
        <v>57132.32</v>
      </c>
      <c r="G145" s="16">
        <v>57355.14</v>
      </c>
      <c r="H145" s="16">
        <v>197420.75</v>
      </c>
      <c r="I145" s="16">
        <v>0</v>
      </c>
      <c r="J145" s="16">
        <v>0</v>
      </c>
      <c r="K145" s="16">
        <v>4080</v>
      </c>
    </row>
    <row r="146" spans="1:11" ht="25.5" x14ac:dyDescent="0.25">
      <c r="A146" s="75">
        <v>110</v>
      </c>
      <c r="B146" s="75" t="s">
        <v>254</v>
      </c>
      <c r="C146" s="15" t="s">
        <v>255</v>
      </c>
      <c r="D146" s="16">
        <v>265752.82</v>
      </c>
      <c r="E146" s="16">
        <v>0</v>
      </c>
      <c r="F146" s="16">
        <v>193567.72</v>
      </c>
      <c r="G146" s="16">
        <v>0</v>
      </c>
      <c r="H146" s="16">
        <v>72185.100000000006</v>
      </c>
      <c r="I146" s="16">
        <v>0</v>
      </c>
      <c r="J146" s="16">
        <v>0</v>
      </c>
      <c r="K146" s="16">
        <v>0</v>
      </c>
    </row>
    <row r="147" spans="1:11" x14ac:dyDescent="0.25">
      <c r="A147" s="76"/>
      <c r="B147" s="76"/>
      <c r="C147" s="15" t="s">
        <v>256</v>
      </c>
      <c r="D147" s="16">
        <v>1334202</v>
      </c>
      <c r="E147" s="16">
        <v>2520</v>
      </c>
      <c r="F147" s="16">
        <v>413794</v>
      </c>
      <c r="G147" s="16">
        <v>152849</v>
      </c>
      <c r="H147" s="16">
        <v>716473</v>
      </c>
      <c r="I147" s="16">
        <v>26244</v>
      </c>
      <c r="J147" s="16">
        <v>22220</v>
      </c>
      <c r="K147" s="16">
        <v>102</v>
      </c>
    </row>
    <row r="148" spans="1:11" ht="25.5" x14ac:dyDescent="0.25">
      <c r="A148" s="14">
        <v>111</v>
      </c>
      <c r="B148" s="15" t="s">
        <v>257</v>
      </c>
      <c r="C148" s="15" t="s">
        <v>258</v>
      </c>
      <c r="D148" s="16">
        <v>715144</v>
      </c>
      <c r="E148" s="16">
        <v>0</v>
      </c>
      <c r="F148" s="16">
        <v>347018</v>
      </c>
      <c r="G148" s="16">
        <v>0</v>
      </c>
      <c r="H148" s="16">
        <v>368126</v>
      </c>
      <c r="I148" s="16">
        <v>0</v>
      </c>
      <c r="J148" s="16">
        <v>0</v>
      </c>
      <c r="K148" s="16">
        <v>0</v>
      </c>
    </row>
    <row r="149" spans="1:11" ht="25.5" x14ac:dyDescent="0.25">
      <c r="A149" s="17">
        <v>111</v>
      </c>
      <c r="B149" s="18" t="s">
        <v>0</v>
      </c>
      <c r="C149" s="18" t="s">
        <v>259</v>
      </c>
      <c r="D149" s="19">
        <v>108825883.56900001</v>
      </c>
      <c r="E149" s="19">
        <v>146275.64000000001</v>
      </c>
      <c r="F149" s="19">
        <v>46878733.840000004</v>
      </c>
      <c r="G149" s="19">
        <v>18524875.43</v>
      </c>
      <c r="H149" s="19">
        <v>37496521.210000001</v>
      </c>
      <c r="I149" s="19">
        <v>447603</v>
      </c>
      <c r="J149" s="19">
        <v>4854545.0089999996</v>
      </c>
      <c r="K149" s="19">
        <v>477329.44</v>
      </c>
    </row>
    <row r="150" spans="1:11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</row>
    <row r="151" spans="1:11" x14ac:dyDescent="0.25">
      <c r="A151" s="22">
        <v>138</v>
      </c>
      <c r="B151" s="23" t="s">
        <v>0</v>
      </c>
      <c r="C151" s="23" t="s">
        <v>260</v>
      </c>
      <c r="D151" s="20">
        <v>197325618.449</v>
      </c>
      <c r="E151" s="20">
        <v>65379459</v>
      </c>
      <c r="F151" s="20">
        <v>57707983.359999999</v>
      </c>
      <c r="G151" s="20">
        <v>18560996.43</v>
      </c>
      <c r="H151" s="20">
        <v>46565672.010000005</v>
      </c>
      <c r="I151" s="20">
        <v>447603</v>
      </c>
      <c r="J151" s="20">
        <v>5377363.0089999996</v>
      </c>
      <c r="K151" s="20">
        <v>3286541.64</v>
      </c>
    </row>
  </sheetData>
  <mergeCells count="75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0:A113"/>
    <mergeCell ref="B110:B113"/>
    <mergeCell ref="A114:A119"/>
    <mergeCell ref="B114:B119"/>
    <mergeCell ref="A120:A121"/>
    <mergeCell ref="B120:B121"/>
    <mergeCell ref="A94:A101"/>
    <mergeCell ref="B94:B101"/>
    <mergeCell ref="A103:A104"/>
    <mergeCell ref="B103:B104"/>
    <mergeCell ref="A105:A108"/>
    <mergeCell ref="B105:B108"/>
    <mergeCell ref="A82:A83"/>
    <mergeCell ref="B82:B83"/>
    <mergeCell ref="A85:A88"/>
    <mergeCell ref="B85:B88"/>
    <mergeCell ref="A90:A93"/>
    <mergeCell ref="B90:B93"/>
    <mergeCell ref="A72:A74"/>
    <mergeCell ref="B72:B74"/>
    <mergeCell ref="A75:A77"/>
    <mergeCell ref="B75:B77"/>
    <mergeCell ref="A78:A81"/>
    <mergeCell ref="B78:B81"/>
    <mergeCell ref="A62:A64"/>
    <mergeCell ref="B62:B64"/>
    <mergeCell ref="A65:A67"/>
    <mergeCell ref="B65:B67"/>
    <mergeCell ref="A68:A71"/>
    <mergeCell ref="B68:B71"/>
    <mergeCell ref="A55:A56"/>
    <mergeCell ref="B55:B56"/>
    <mergeCell ref="A57:A59"/>
    <mergeCell ref="B57:B59"/>
    <mergeCell ref="A60:A61"/>
    <mergeCell ref="B60:B61"/>
    <mergeCell ref="A45:A46"/>
    <mergeCell ref="B45:B46"/>
    <mergeCell ref="A47:A50"/>
    <mergeCell ref="B47:B50"/>
    <mergeCell ref="A52:A54"/>
    <mergeCell ref="B52:B54"/>
    <mergeCell ref="A29:A30"/>
    <mergeCell ref="B29:B30"/>
    <mergeCell ref="A38:A42"/>
    <mergeCell ref="B38:B42"/>
    <mergeCell ref="A43:A44"/>
    <mergeCell ref="B43:B44"/>
    <mergeCell ref="A8:A9"/>
    <mergeCell ref="B8:B9"/>
    <mergeCell ref="A19:A20"/>
    <mergeCell ref="B19:B20"/>
    <mergeCell ref="A24:A25"/>
    <mergeCell ref="B24:B25"/>
    <mergeCell ref="A2:C2"/>
    <mergeCell ref="A3:A6"/>
    <mergeCell ref="B3:B6"/>
    <mergeCell ref="C3:C6"/>
    <mergeCell ref="E4:K4"/>
  </mergeCells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51"/>
  <sheetViews>
    <sheetView showGridLines="0" topLeftCell="A137" workbookViewId="0">
      <selection activeCell="A137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1" width="15.140625" customWidth="1"/>
    <col min="12" max="12" width="38.140625" customWidth="1"/>
  </cols>
  <sheetData>
    <row r="1" spans="1:10" ht="3" customHeight="1" x14ac:dyDescent="0.25"/>
    <row r="2" spans="1:10" ht="18" customHeight="1" x14ac:dyDescent="0.25">
      <c r="A2" s="45" t="s">
        <v>773</v>
      </c>
      <c r="B2" s="42"/>
      <c r="C2" s="42"/>
    </row>
    <row r="3" spans="1:10" x14ac:dyDescent="0.25">
      <c r="A3" s="83" t="s">
        <v>58</v>
      </c>
      <c r="B3" s="84" t="s">
        <v>59</v>
      </c>
      <c r="C3" s="84" t="s">
        <v>60</v>
      </c>
      <c r="D3" s="26" t="s">
        <v>774</v>
      </c>
      <c r="E3" s="25" t="s">
        <v>775</v>
      </c>
      <c r="F3" s="25" t="s">
        <v>776</v>
      </c>
      <c r="G3" s="25" t="s">
        <v>777</v>
      </c>
      <c r="H3" s="25" t="s">
        <v>778</v>
      </c>
      <c r="I3" s="25" t="s">
        <v>779</v>
      </c>
      <c r="J3" s="26" t="s">
        <v>780</v>
      </c>
    </row>
    <row r="4" spans="1:10" x14ac:dyDescent="0.25">
      <c r="A4" s="47"/>
      <c r="B4" s="50"/>
      <c r="C4" s="50"/>
      <c r="D4" s="32" t="s">
        <v>781</v>
      </c>
      <c r="E4" s="86" t="s">
        <v>433</v>
      </c>
      <c r="F4" s="65"/>
      <c r="G4" s="65"/>
      <c r="H4" s="65"/>
      <c r="I4" s="65"/>
      <c r="J4" s="66"/>
    </row>
    <row r="5" spans="1:10" ht="45" x14ac:dyDescent="0.25">
      <c r="A5" s="47"/>
      <c r="B5" s="50"/>
      <c r="C5" s="50"/>
      <c r="D5" s="35" t="s">
        <v>782</v>
      </c>
      <c r="E5" s="29" t="s">
        <v>783</v>
      </c>
      <c r="F5" s="29" t="s">
        <v>784</v>
      </c>
      <c r="G5" s="29" t="s">
        <v>785</v>
      </c>
      <c r="H5" s="29" t="s">
        <v>786</v>
      </c>
      <c r="I5" s="29" t="s">
        <v>787</v>
      </c>
      <c r="J5" s="27" t="s">
        <v>788</v>
      </c>
    </row>
    <row r="6" spans="1:10" ht="22.5" x14ac:dyDescent="0.25">
      <c r="A6" s="48"/>
      <c r="B6" s="51"/>
      <c r="C6" s="51"/>
      <c r="D6" s="31" t="s">
        <v>772</v>
      </c>
      <c r="E6" s="30" t="s">
        <v>772</v>
      </c>
      <c r="F6" s="30" t="s">
        <v>772</v>
      </c>
      <c r="G6" s="30" t="s">
        <v>772</v>
      </c>
      <c r="H6" s="30" t="s">
        <v>772</v>
      </c>
      <c r="I6" s="30" t="s">
        <v>772</v>
      </c>
      <c r="J6" s="31" t="s">
        <v>772</v>
      </c>
    </row>
    <row r="7" spans="1:10" x14ac:dyDescent="0.25">
      <c r="A7" s="14">
        <v>1</v>
      </c>
      <c r="B7" s="15" t="s">
        <v>80</v>
      </c>
      <c r="C7" s="15" t="s">
        <v>81</v>
      </c>
      <c r="D7" s="16">
        <v>3261</v>
      </c>
      <c r="E7" s="16">
        <v>0</v>
      </c>
      <c r="F7" s="16">
        <v>631</v>
      </c>
      <c r="G7" s="16">
        <v>276</v>
      </c>
      <c r="H7" s="16">
        <v>0</v>
      </c>
      <c r="I7" s="16">
        <v>0</v>
      </c>
      <c r="J7" s="16">
        <v>2354</v>
      </c>
    </row>
    <row r="8" spans="1:10" ht="25.5" x14ac:dyDescent="0.25">
      <c r="A8" s="75">
        <v>3</v>
      </c>
      <c r="B8" s="75" t="s">
        <v>82</v>
      </c>
      <c r="C8" s="15" t="s">
        <v>83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</row>
    <row r="9" spans="1:10" ht="25.5" x14ac:dyDescent="0.25">
      <c r="A9" s="76"/>
      <c r="B9" s="76"/>
      <c r="C9" s="15" t="s">
        <v>84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 x14ac:dyDescent="0.25">
      <c r="A10" s="14">
        <v>4</v>
      </c>
      <c r="B10" s="15" t="s">
        <v>85</v>
      </c>
      <c r="C10" s="15" t="s">
        <v>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1" spans="1:10" ht="25.5" x14ac:dyDescent="0.25">
      <c r="A11" s="14">
        <v>5</v>
      </c>
      <c r="B11" s="15" t="s">
        <v>87</v>
      </c>
      <c r="C11" s="15" t="s">
        <v>88</v>
      </c>
      <c r="D11" s="16">
        <v>500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500</v>
      </c>
    </row>
    <row r="12" spans="1:10" ht="51" x14ac:dyDescent="0.25">
      <c r="A12" s="14">
        <v>6</v>
      </c>
      <c r="B12" s="15" t="s">
        <v>89</v>
      </c>
      <c r="C12" s="15" t="s">
        <v>90</v>
      </c>
      <c r="D12" s="16">
        <v>426</v>
      </c>
      <c r="E12" s="16">
        <v>426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x14ac:dyDescent="0.25">
      <c r="A13" s="14">
        <v>7</v>
      </c>
      <c r="B13" s="15" t="s">
        <v>91</v>
      </c>
      <c r="C13" s="15" t="s">
        <v>92</v>
      </c>
      <c r="D13" s="16">
        <v>7941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7941</v>
      </c>
    </row>
    <row r="14" spans="1:10" ht="38.25" x14ac:dyDescent="0.25">
      <c r="A14" s="14">
        <v>8</v>
      </c>
      <c r="B14" s="15" t="s">
        <v>93</v>
      </c>
      <c r="C14" s="15" t="s">
        <v>94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</row>
    <row r="15" spans="1:10" x14ac:dyDescent="0.25">
      <c r="A15" s="14">
        <v>9</v>
      </c>
      <c r="B15" s="15" t="s">
        <v>95</v>
      </c>
      <c r="C15" s="15" t="s">
        <v>96</v>
      </c>
      <c r="D15" s="16">
        <v>42979</v>
      </c>
      <c r="E15" s="16">
        <v>127</v>
      </c>
      <c r="F15" s="16">
        <v>156</v>
      </c>
      <c r="G15" s="16">
        <v>3830</v>
      </c>
      <c r="H15" s="16">
        <v>0</v>
      </c>
      <c r="I15" s="16">
        <v>0</v>
      </c>
      <c r="J15" s="16">
        <v>38866</v>
      </c>
    </row>
    <row r="16" spans="1:10" ht="25.5" x14ac:dyDescent="0.25">
      <c r="A16" s="14">
        <v>10</v>
      </c>
      <c r="B16" s="15" t="s">
        <v>97</v>
      </c>
      <c r="C16" s="15" t="s">
        <v>98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</row>
    <row r="17" spans="1:10" ht="25.5" x14ac:dyDescent="0.25">
      <c r="A17" s="17">
        <v>10</v>
      </c>
      <c r="B17" s="18" t="s">
        <v>0</v>
      </c>
      <c r="C17" s="18" t="s">
        <v>99</v>
      </c>
      <c r="D17" s="19">
        <v>55107</v>
      </c>
      <c r="E17" s="19">
        <v>553</v>
      </c>
      <c r="F17" s="19">
        <v>787</v>
      </c>
      <c r="G17" s="19">
        <v>4106</v>
      </c>
      <c r="H17" s="19">
        <v>0</v>
      </c>
      <c r="I17" s="19">
        <v>0</v>
      </c>
      <c r="J17" s="19">
        <v>49661</v>
      </c>
    </row>
    <row r="18" spans="1:10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</row>
    <row r="19" spans="1:10" ht="38.25" x14ac:dyDescent="0.25">
      <c r="A19" s="75">
        <v>2</v>
      </c>
      <c r="B19" s="75" t="s">
        <v>82</v>
      </c>
      <c r="C19" s="15" t="s">
        <v>100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38.25" x14ac:dyDescent="0.25">
      <c r="A20" s="76"/>
      <c r="B20" s="76"/>
      <c r="C20" s="15" t="s">
        <v>101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</row>
    <row r="21" spans="1:10" ht="25.5" x14ac:dyDescent="0.25">
      <c r="A21" s="14">
        <v>3</v>
      </c>
      <c r="B21" s="15" t="s">
        <v>85</v>
      </c>
      <c r="C21" s="15" t="s">
        <v>102</v>
      </c>
      <c r="D21" s="16">
        <v>21373</v>
      </c>
      <c r="E21" s="16">
        <v>0</v>
      </c>
      <c r="F21" s="16">
        <v>262</v>
      </c>
      <c r="G21" s="16">
        <v>0</v>
      </c>
      <c r="H21" s="16">
        <v>774</v>
      </c>
      <c r="I21" s="16">
        <v>547</v>
      </c>
      <c r="J21" s="16">
        <v>19790</v>
      </c>
    </row>
    <row r="22" spans="1:10" ht="51" x14ac:dyDescent="0.25">
      <c r="A22" s="14">
        <v>4</v>
      </c>
      <c r="B22" s="15" t="s">
        <v>89</v>
      </c>
      <c r="C22" s="15" t="s">
        <v>103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</row>
    <row r="23" spans="1:10" ht="25.5" x14ac:dyDescent="0.25">
      <c r="A23" s="14">
        <v>5</v>
      </c>
      <c r="B23" s="15" t="s">
        <v>104</v>
      </c>
      <c r="C23" s="15" t="s">
        <v>105</v>
      </c>
      <c r="D23" s="16">
        <v>10716.76</v>
      </c>
      <c r="E23" s="16">
        <v>0</v>
      </c>
      <c r="F23" s="16">
        <v>194.86</v>
      </c>
      <c r="G23" s="16">
        <v>151</v>
      </c>
      <c r="H23" s="16">
        <v>0</v>
      </c>
      <c r="I23" s="16">
        <v>92.9</v>
      </c>
      <c r="J23" s="16">
        <v>10278</v>
      </c>
    </row>
    <row r="24" spans="1:10" x14ac:dyDescent="0.25">
      <c r="A24" s="75">
        <v>7</v>
      </c>
      <c r="B24" s="75" t="s">
        <v>93</v>
      </c>
      <c r="C24" s="15" t="s">
        <v>106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38.25" x14ac:dyDescent="0.25">
      <c r="A25" s="76"/>
      <c r="B25" s="76"/>
      <c r="C25" s="15" t="s">
        <v>107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ht="25.5" x14ac:dyDescent="0.25">
      <c r="A26" s="14">
        <v>8</v>
      </c>
      <c r="B26" s="15" t="s">
        <v>108</v>
      </c>
      <c r="C26" s="15" t="s">
        <v>109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</row>
    <row r="27" spans="1:10" ht="25.5" x14ac:dyDescent="0.25">
      <c r="A27" s="14">
        <v>9</v>
      </c>
      <c r="B27" s="15" t="s">
        <v>110</v>
      </c>
      <c r="C27" s="15" t="s">
        <v>111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 x14ac:dyDescent="0.25">
      <c r="A28" s="14">
        <v>10</v>
      </c>
      <c r="B28" s="15" t="s">
        <v>112</v>
      </c>
      <c r="C28" s="15" t="s">
        <v>113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</row>
    <row r="29" spans="1:10" ht="25.5" x14ac:dyDescent="0.25">
      <c r="A29" s="75">
        <v>12</v>
      </c>
      <c r="B29" s="75" t="s">
        <v>114</v>
      </c>
      <c r="C29" s="15" t="s">
        <v>115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</row>
    <row r="30" spans="1:10" ht="25.5" x14ac:dyDescent="0.25">
      <c r="A30" s="76"/>
      <c r="B30" s="76"/>
      <c r="C30" s="15" t="s">
        <v>116</v>
      </c>
      <c r="D30" s="16">
        <v>700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700</v>
      </c>
    </row>
    <row r="31" spans="1:10" ht="25.5" x14ac:dyDescent="0.25">
      <c r="A31" s="14">
        <v>13</v>
      </c>
      <c r="B31" s="15" t="s">
        <v>117</v>
      </c>
      <c r="C31" s="15" t="s">
        <v>118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</row>
    <row r="32" spans="1:10" ht="25.5" x14ac:dyDescent="0.25">
      <c r="A32" s="14">
        <v>14</v>
      </c>
      <c r="B32" s="15" t="s">
        <v>95</v>
      </c>
      <c r="C32" s="15" t="s">
        <v>119</v>
      </c>
      <c r="D32" s="16">
        <v>14058</v>
      </c>
      <c r="E32" s="16">
        <v>0</v>
      </c>
      <c r="F32" s="16">
        <v>1990</v>
      </c>
      <c r="G32" s="16">
        <v>332</v>
      </c>
      <c r="H32" s="16">
        <v>0</v>
      </c>
      <c r="I32" s="16">
        <v>249</v>
      </c>
      <c r="J32" s="16">
        <v>11487</v>
      </c>
    </row>
    <row r="33" spans="1:10" x14ac:dyDescent="0.25">
      <c r="A33" s="14">
        <v>15</v>
      </c>
      <c r="B33" s="15" t="s">
        <v>120</v>
      </c>
      <c r="C33" s="15" t="s">
        <v>121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</row>
    <row r="34" spans="1:10" ht="38.25" x14ac:dyDescent="0.25">
      <c r="A34" s="14">
        <v>16</v>
      </c>
      <c r="B34" s="15" t="s">
        <v>122</v>
      </c>
      <c r="C34" s="15" t="s">
        <v>123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</row>
    <row r="35" spans="1:10" x14ac:dyDescent="0.25">
      <c r="A35" s="15">
        <v>17</v>
      </c>
      <c r="B35" s="15" t="s">
        <v>254</v>
      </c>
      <c r="C35" s="15" t="s">
        <v>256</v>
      </c>
      <c r="D35" s="16">
        <v>40</v>
      </c>
      <c r="E35" s="16">
        <v>0</v>
      </c>
      <c r="F35" s="16">
        <v>0</v>
      </c>
      <c r="G35" s="16">
        <v>0</v>
      </c>
      <c r="H35" s="16">
        <v>40</v>
      </c>
      <c r="I35" s="16">
        <v>0</v>
      </c>
      <c r="J35" s="16">
        <v>0</v>
      </c>
    </row>
    <row r="36" spans="1:10" ht="25.5" x14ac:dyDescent="0.25">
      <c r="A36" s="18">
        <v>17</v>
      </c>
      <c r="B36" s="18" t="s">
        <v>0</v>
      </c>
      <c r="C36" s="18" t="s">
        <v>124</v>
      </c>
      <c r="D36" s="19">
        <v>46887.76</v>
      </c>
      <c r="E36" s="19">
        <v>0</v>
      </c>
      <c r="F36" s="19">
        <v>2446.86</v>
      </c>
      <c r="G36" s="19">
        <v>483</v>
      </c>
      <c r="H36" s="19">
        <v>814</v>
      </c>
      <c r="I36" s="19">
        <v>888.9</v>
      </c>
      <c r="J36" s="19">
        <v>42255</v>
      </c>
    </row>
    <row r="37" spans="1:10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</row>
    <row r="38" spans="1:10" x14ac:dyDescent="0.25">
      <c r="A38" s="75">
        <v>5</v>
      </c>
      <c r="B38" s="75" t="s">
        <v>80</v>
      </c>
      <c r="C38" s="15" t="s">
        <v>125</v>
      </c>
      <c r="D38" s="16">
        <v>1152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1152</v>
      </c>
    </row>
    <row r="39" spans="1:10" ht="25.5" x14ac:dyDescent="0.25">
      <c r="A39" s="50"/>
      <c r="B39" s="50"/>
      <c r="C39" s="15" t="s">
        <v>126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1:10" ht="25.5" x14ac:dyDescent="0.25">
      <c r="A40" s="50"/>
      <c r="B40" s="50"/>
      <c r="C40" s="15" t="s">
        <v>127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ht="25.5" x14ac:dyDescent="0.25">
      <c r="A41" s="50"/>
      <c r="B41" s="50"/>
      <c r="C41" s="15" t="s">
        <v>128</v>
      </c>
      <c r="D41" s="16">
        <v>30787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30787</v>
      </c>
    </row>
    <row r="42" spans="1:10" x14ac:dyDescent="0.25">
      <c r="A42" s="76"/>
      <c r="B42" s="76"/>
      <c r="C42" s="15" t="s">
        <v>129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</row>
    <row r="43" spans="1:10" ht="25.5" x14ac:dyDescent="0.25">
      <c r="A43" s="75">
        <v>7</v>
      </c>
      <c r="B43" s="75" t="s">
        <v>130</v>
      </c>
      <c r="C43" s="15" t="s">
        <v>131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25.5" x14ac:dyDescent="0.25">
      <c r="A44" s="76"/>
      <c r="B44" s="76"/>
      <c r="C44" s="15" t="s">
        <v>132</v>
      </c>
      <c r="D44" s="16">
        <v>866.25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866.25</v>
      </c>
    </row>
    <row r="45" spans="1:10" ht="25.5" x14ac:dyDescent="0.25">
      <c r="A45" s="75">
        <v>9</v>
      </c>
      <c r="B45" s="75" t="s">
        <v>82</v>
      </c>
      <c r="C45" s="15" t="s">
        <v>133</v>
      </c>
      <c r="D45" s="16">
        <v>1100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1100</v>
      </c>
    </row>
    <row r="46" spans="1:10" ht="38.25" x14ac:dyDescent="0.25">
      <c r="A46" s="76"/>
      <c r="B46" s="76"/>
      <c r="C46" s="15" t="s">
        <v>134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x14ac:dyDescent="0.25">
      <c r="A47" s="75">
        <v>13</v>
      </c>
      <c r="B47" s="75" t="s">
        <v>135</v>
      </c>
      <c r="C47" s="15" t="s">
        <v>136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x14ac:dyDescent="0.25">
      <c r="A48" s="50"/>
      <c r="B48" s="50"/>
      <c r="C48" s="15" t="s">
        <v>137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0" x14ac:dyDescent="0.25">
      <c r="A49" s="50"/>
      <c r="B49" s="50"/>
      <c r="C49" s="15" t="s">
        <v>138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</row>
    <row r="50" spans="1:10" x14ac:dyDescent="0.25">
      <c r="A50" s="76"/>
      <c r="B50" s="76"/>
      <c r="C50" s="15" t="s">
        <v>139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</row>
    <row r="51" spans="1:10" x14ac:dyDescent="0.25">
      <c r="A51" s="14">
        <v>14</v>
      </c>
      <c r="B51" s="15" t="s">
        <v>85</v>
      </c>
      <c r="C51" s="15" t="s">
        <v>140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</row>
    <row r="52" spans="1:10" x14ac:dyDescent="0.25">
      <c r="A52" s="75">
        <v>17</v>
      </c>
      <c r="B52" s="75" t="s">
        <v>87</v>
      </c>
      <c r="C52" s="15" t="s">
        <v>141</v>
      </c>
      <c r="D52" s="16">
        <v>1357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1357</v>
      </c>
    </row>
    <row r="53" spans="1:10" x14ac:dyDescent="0.25">
      <c r="A53" s="50"/>
      <c r="B53" s="50"/>
      <c r="C53" s="15" t="s">
        <v>142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25.5" x14ac:dyDescent="0.25">
      <c r="A54" s="76"/>
      <c r="B54" s="76"/>
      <c r="C54" s="15" t="s">
        <v>143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1:10" ht="38.25" x14ac:dyDescent="0.25">
      <c r="A55" s="75">
        <v>19</v>
      </c>
      <c r="B55" s="75" t="s">
        <v>89</v>
      </c>
      <c r="C55" s="15" t="s">
        <v>144</v>
      </c>
      <c r="D55" s="16">
        <v>1484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1484</v>
      </c>
    </row>
    <row r="56" spans="1:10" ht="25.5" x14ac:dyDescent="0.25">
      <c r="A56" s="76"/>
      <c r="B56" s="76"/>
      <c r="C56" s="15" t="s"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</row>
    <row r="57" spans="1:10" x14ac:dyDescent="0.25">
      <c r="A57" s="75">
        <v>22</v>
      </c>
      <c r="B57" s="75" t="s">
        <v>91</v>
      </c>
      <c r="C57" s="15" t="s">
        <v>146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1:10" ht="25.5" x14ac:dyDescent="0.25">
      <c r="A58" s="50"/>
      <c r="B58" s="50"/>
      <c r="C58" s="15" t="s">
        <v>147</v>
      </c>
      <c r="D58" s="16">
        <v>2500</v>
      </c>
      <c r="E58" s="16">
        <v>2500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1:10" x14ac:dyDescent="0.25">
      <c r="A59" s="76"/>
      <c r="B59" s="76"/>
      <c r="C59" s="15" t="s">
        <v>148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1:10" ht="25.5" x14ac:dyDescent="0.25">
      <c r="A60" s="75">
        <v>24</v>
      </c>
      <c r="B60" s="75" t="s">
        <v>104</v>
      </c>
      <c r="C60" s="15" t="s">
        <v>149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1:10" x14ac:dyDescent="0.25">
      <c r="A61" s="76"/>
      <c r="B61" s="76"/>
      <c r="C61" s="15" t="s">
        <v>150</v>
      </c>
      <c r="D61" s="16">
        <v>828</v>
      </c>
      <c r="E61" s="16">
        <v>0</v>
      </c>
      <c r="F61" s="16">
        <v>108</v>
      </c>
      <c r="G61" s="16">
        <v>143</v>
      </c>
      <c r="H61" s="16">
        <v>0</v>
      </c>
      <c r="I61" s="16">
        <v>0</v>
      </c>
      <c r="J61" s="16">
        <v>577</v>
      </c>
    </row>
    <row r="62" spans="1:10" ht="25.5" x14ac:dyDescent="0.25">
      <c r="A62" s="75">
        <v>27</v>
      </c>
      <c r="B62" s="75" t="s">
        <v>151</v>
      </c>
      <c r="C62" s="15" t="s">
        <v>152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</row>
    <row r="63" spans="1:10" ht="25.5" x14ac:dyDescent="0.25">
      <c r="A63" s="50"/>
      <c r="B63" s="50"/>
      <c r="C63" s="15" t="s">
        <v>153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1:10" x14ac:dyDescent="0.25">
      <c r="A64" s="76"/>
      <c r="B64" s="76"/>
      <c r="C64" s="15" t="s">
        <v>154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1:10" ht="25.5" x14ac:dyDescent="0.25">
      <c r="A65" s="75">
        <v>30</v>
      </c>
      <c r="B65" s="75" t="s">
        <v>155</v>
      </c>
      <c r="C65" s="15" t="s">
        <v>156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</row>
    <row r="66" spans="1:10" ht="25.5" x14ac:dyDescent="0.25">
      <c r="A66" s="50"/>
      <c r="B66" s="50"/>
      <c r="C66" s="15" t="s">
        <v>157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 x14ac:dyDescent="0.25">
      <c r="A67" s="76"/>
      <c r="B67" s="76"/>
      <c r="C67" s="15" t="s">
        <v>158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</row>
    <row r="68" spans="1:10" ht="25.5" x14ac:dyDescent="0.25">
      <c r="A68" s="75">
        <v>34</v>
      </c>
      <c r="B68" s="75" t="s">
        <v>159</v>
      </c>
      <c r="C68" s="15" t="s">
        <v>160</v>
      </c>
      <c r="D68" s="16">
        <v>31340</v>
      </c>
      <c r="E68" s="16">
        <v>0</v>
      </c>
      <c r="F68" s="16">
        <v>453</v>
      </c>
      <c r="G68" s="16">
        <v>105</v>
      </c>
      <c r="H68" s="16">
        <v>0</v>
      </c>
      <c r="I68" s="16">
        <v>3</v>
      </c>
      <c r="J68" s="16">
        <v>30779</v>
      </c>
    </row>
    <row r="69" spans="1:10" ht="25.5" x14ac:dyDescent="0.25">
      <c r="A69" s="50"/>
      <c r="B69" s="50"/>
      <c r="C69" s="15" t="s">
        <v>161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</row>
    <row r="70" spans="1:10" ht="25.5" x14ac:dyDescent="0.25">
      <c r="A70" s="50"/>
      <c r="B70" s="50"/>
      <c r="C70" s="15" t="s">
        <v>162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</row>
    <row r="71" spans="1:10" ht="25.5" x14ac:dyDescent="0.25">
      <c r="A71" s="76"/>
      <c r="B71" s="76"/>
      <c r="C71" s="15" t="s">
        <v>163</v>
      </c>
      <c r="D71" s="16">
        <v>2726</v>
      </c>
      <c r="E71" s="16">
        <v>0</v>
      </c>
      <c r="F71" s="16">
        <v>201</v>
      </c>
      <c r="G71" s="16">
        <v>0</v>
      </c>
      <c r="H71" s="16">
        <v>0</v>
      </c>
      <c r="I71" s="16">
        <v>0</v>
      </c>
      <c r="J71" s="16">
        <v>2525</v>
      </c>
    </row>
    <row r="72" spans="1:10" ht="25.5" x14ac:dyDescent="0.25">
      <c r="A72" s="75">
        <v>37</v>
      </c>
      <c r="B72" s="75" t="s">
        <v>108</v>
      </c>
      <c r="C72" s="15" t="s">
        <v>164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</row>
    <row r="73" spans="1:10" ht="25.5" x14ac:dyDescent="0.25">
      <c r="A73" s="50"/>
      <c r="B73" s="50"/>
      <c r="C73" s="15" t="s">
        <v>165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</row>
    <row r="74" spans="1:10" ht="25.5" x14ac:dyDescent="0.25">
      <c r="A74" s="76"/>
      <c r="B74" s="76"/>
      <c r="C74" s="15" t="s">
        <v>166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</row>
    <row r="75" spans="1:10" ht="25.5" x14ac:dyDescent="0.25">
      <c r="A75" s="75">
        <v>40</v>
      </c>
      <c r="B75" s="75" t="s">
        <v>110</v>
      </c>
      <c r="C75" s="15" t="s">
        <v>167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</row>
    <row r="76" spans="1:10" x14ac:dyDescent="0.25">
      <c r="A76" s="50"/>
      <c r="B76" s="50"/>
      <c r="C76" s="15" t="s">
        <v>168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</row>
    <row r="77" spans="1:10" x14ac:dyDescent="0.25">
      <c r="A77" s="76"/>
      <c r="B77" s="76"/>
      <c r="C77" s="15" t="s">
        <v>169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</row>
    <row r="78" spans="1:10" ht="25.5" x14ac:dyDescent="0.25">
      <c r="A78" s="75">
        <v>44</v>
      </c>
      <c r="B78" s="75" t="s">
        <v>170</v>
      </c>
      <c r="C78" s="15" t="s">
        <v>171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</row>
    <row r="79" spans="1:10" ht="25.5" x14ac:dyDescent="0.25">
      <c r="A79" s="50"/>
      <c r="B79" s="50"/>
      <c r="C79" s="15" t="s">
        <v>172</v>
      </c>
      <c r="D79" s="16">
        <v>974.88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974.88</v>
      </c>
    </row>
    <row r="80" spans="1:10" ht="25.5" x14ac:dyDescent="0.25">
      <c r="A80" s="50"/>
      <c r="B80" s="50"/>
      <c r="C80" s="15" t="s">
        <v>173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</row>
    <row r="81" spans="1:10" ht="25.5" x14ac:dyDescent="0.25">
      <c r="A81" s="76"/>
      <c r="B81" s="76"/>
      <c r="C81" s="15" t="s">
        <v>174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</row>
    <row r="82" spans="1:10" ht="25.5" x14ac:dyDescent="0.25">
      <c r="A82" s="75">
        <v>46</v>
      </c>
      <c r="B82" s="75" t="s">
        <v>175</v>
      </c>
      <c r="C82" s="15" t="s">
        <v>176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</row>
    <row r="83" spans="1:10" ht="38.25" x14ac:dyDescent="0.25">
      <c r="A83" s="76"/>
      <c r="B83" s="76"/>
      <c r="C83" s="15" t="s">
        <v>177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</row>
    <row r="84" spans="1:10" x14ac:dyDescent="0.25">
      <c r="A84" s="14">
        <v>47</v>
      </c>
      <c r="B84" s="15" t="s">
        <v>112</v>
      </c>
      <c r="C84" s="15" t="s">
        <v>178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</row>
    <row r="85" spans="1:10" x14ac:dyDescent="0.25">
      <c r="A85" s="75">
        <v>51</v>
      </c>
      <c r="B85" s="75" t="s">
        <v>179</v>
      </c>
      <c r="C85" s="15" t="s">
        <v>180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</row>
    <row r="86" spans="1:10" ht="25.5" x14ac:dyDescent="0.25">
      <c r="A86" s="50"/>
      <c r="B86" s="50"/>
      <c r="C86" s="15" t="s">
        <v>181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</row>
    <row r="87" spans="1:10" ht="25.5" x14ac:dyDescent="0.25">
      <c r="A87" s="50"/>
      <c r="B87" s="50"/>
      <c r="C87" s="15" t="s">
        <v>182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</row>
    <row r="88" spans="1:10" ht="25.5" x14ac:dyDescent="0.25">
      <c r="A88" s="76"/>
      <c r="B88" s="76"/>
      <c r="C88" s="15" t="s">
        <v>183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</row>
    <row r="89" spans="1:10" ht="25.5" x14ac:dyDescent="0.25">
      <c r="A89" s="14">
        <v>52</v>
      </c>
      <c r="B89" s="15" t="s">
        <v>184</v>
      </c>
      <c r="C89" s="15" t="s">
        <v>185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</row>
    <row r="90" spans="1:10" x14ac:dyDescent="0.25">
      <c r="A90" s="75">
        <v>56</v>
      </c>
      <c r="B90" s="75" t="s">
        <v>186</v>
      </c>
      <c r="C90" s="15" t="s">
        <v>187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</row>
    <row r="91" spans="1:10" x14ac:dyDescent="0.25">
      <c r="A91" s="50"/>
      <c r="B91" s="50"/>
      <c r="C91" s="15" t="s">
        <v>188</v>
      </c>
      <c r="D91" s="16">
        <v>2494</v>
      </c>
      <c r="E91" s="16">
        <v>0</v>
      </c>
      <c r="F91" s="16">
        <v>0</v>
      </c>
      <c r="G91" s="16">
        <v>0</v>
      </c>
      <c r="H91" s="16">
        <v>539</v>
      </c>
      <c r="I91" s="16">
        <v>0</v>
      </c>
      <c r="J91" s="16">
        <v>1955</v>
      </c>
    </row>
    <row r="92" spans="1:10" ht="25.5" x14ac:dyDescent="0.25">
      <c r="A92" s="50"/>
      <c r="B92" s="50"/>
      <c r="C92" s="15" t="s">
        <v>189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</row>
    <row r="93" spans="1:10" ht="25.5" x14ac:dyDescent="0.25">
      <c r="A93" s="76"/>
      <c r="B93" s="76"/>
      <c r="C93" s="15" t="s">
        <v>190</v>
      </c>
      <c r="D93" s="16">
        <v>5170</v>
      </c>
      <c r="E93" s="16">
        <v>0</v>
      </c>
      <c r="F93" s="16">
        <v>290</v>
      </c>
      <c r="G93" s="16">
        <v>0</v>
      </c>
      <c r="H93" s="16">
        <v>0</v>
      </c>
      <c r="I93" s="16">
        <v>0</v>
      </c>
      <c r="J93" s="16">
        <v>4880</v>
      </c>
    </row>
    <row r="94" spans="1:10" x14ac:dyDescent="0.25">
      <c r="A94" s="75">
        <v>64</v>
      </c>
      <c r="B94" s="75" t="s">
        <v>114</v>
      </c>
      <c r="C94" s="15" t="s">
        <v>191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</row>
    <row r="95" spans="1:10" x14ac:dyDescent="0.25">
      <c r="A95" s="50"/>
      <c r="B95" s="50"/>
      <c r="C95" s="15" t="s">
        <v>192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</row>
    <row r="96" spans="1:10" ht="38.25" x14ac:dyDescent="0.25">
      <c r="A96" s="50"/>
      <c r="B96" s="50"/>
      <c r="C96" s="15" t="s">
        <v>193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</row>
    <row r="97" spans="1:10" ht="25.5" x14ac:dyDescent="0.25">
      <c r="A97" s="50"/>
      <c r="B97" s="50"/>
      <c r="C97" s="15" t="s">
        <v>194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</row>
    <row r="98" spans="1:10" x14ac:dyDescent="0.25">
      <c r="A98" s="50"/>
      <c r="B98" s="50"/>
      <c r="C98" s="15" t="s">
        <v>195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</row>
    <row r="99" spans="1:10" ht="25.5" x14ac:dyDescent="0.25">
      <c r="A99" s="50"/>
      <c r="B99" s="50"/>
      <c r="C99" s="15" t="s">
        <v>196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</row>
    <row r="100" spans="1:10" ht="25.5" x14ac:dyDescent="0.25">
      <c r="A100" s="50"/>
      <c r="B100" s="50"/>
      <c r="C100" s="15" t="s">
        <v>197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</row>
    <row r="101" spans="1:10" ht="25.5" x14ac:dyDescent="0.25">
      <c r="A101" s="76"/>
      <c r="B101" s="76"/>
      <c r="C101" s="15" t="s">
        <v>198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</row>
    <row r="102" spans="1:10" ht="25.5" x14ac:dyDescent="0.25">
      <c r="A102" s="14">
        <v>65</v>
      </c>
      <c r="B102" s="15" t="s">
        <v>199</v>
      </c>
      <c r="C102" s="15" t="s">
        <v>200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</row>
    <row r="103" spans="1:10" ht="25.5" x14ac:dyDescent="0.25">
      <c r="A103" s="75">
        <v>67</v>
      </c>
      <c r="B103" s="75" t="s">
        <v>201</v>
      </c>
      <c r="C103" s="15" t="s">
        <v>202</v>
      </c>
      <c r="D103" s="16">
        <v>59</v>
      </c>
      <c r="E103" s="16">
        <v>59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</row>
    <row r="104" spans="1:10" x14ac:dyDescent="0.25">
      <c r="A104" s="76"/>
      <c r="B104" s="76"/>
      <c r="C104" s="15" t="s">
        <v>203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</row>
    <row r="105" spans="1:10" ht="25.5" x14ac:dyDescent="0.25">
      <c r="A105" s="75">
        <v>71</v>
      </c>
      <c r="B105" s="75" t="s">
        <v>204</v>
      </c>
      <c r="C105" s="15" t="s">
        <v>205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</row>
    <row r="106" spans="1:10" ht="25.5" x14ac:dyDescent="0.25">
      <c r="A106" s="50"/>
      <c r="B106" s="50"/>
      <c r="C106" s="15" t="s">
        <v>206</v>
      </c>
      <c r="D106" s="16">
        <v>1668.35</v>
      </c>
      <c r="E106" s="16">
        <v>0</v>
      </c>
      <c r="F106" s="16">
        <v>0</v>
      </c>
      <c r="G106" s="16">
        <v>1668.35</v>
      </c>
      <c r="H106" s="16">
        <v>0</v>
      </c>
      <c r="I106" s="16">
        <v>0</v>
      </c>
      <c r="J106" s="16">
        <v>0</v>
      </c>
    </row>
    <row r="107" spans="1:10" ht="25.5" x14ac:dyDescent="0.25">
      <c r="A107" s="50"/>
      <c r="B107" s="50"/>
      <c r="C107" s="15" t="s">
        <v>207</v>
      </c>
      <c r="D107" s="16">
        <v>13540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13540</v>
      </c>
    </row>
    <row r="108" spans="1:10" x14ac:dyDescent="0.25">
      <c r="A108" s="76"/>
      <c r="B108" s="76"/>
      <c r="C108" s="15" t="s">
        <v>208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</row>
    <row r="109" spans="1:10" ht="38.25" x14ac:dyDescent="0.25">
      <c r="A109" s="14">
        <v>72</v>
      </c>
      <c r="B109" s="15" t="s">
        <v>209</v>
      </c>
      <c r="C109" s="15" t="s">
        <v>210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</row>
    <row r="110" spans="1:10" ht="25.5" x14ac:dyDescent="0.25">
      <c r="A110" s="75">
        <v>76</v>
      </c>
      <c r="B110" s="75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</row>
    <row r="111" spans="1:10" ht="25.5" x14ac:dyDescent="0.25">
      <c r="A111" s="50"/>
      <c r="B111" s="50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</row>
    <row r="112" spans="1:10" ht="25.5" x14ac:dyDescent="0.25">
      <c r="A112" s="50"/>
      <c r="B112" s="50"/>
      <c r="C112" s="15" t="s">
        <v>213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</row>
    <row r="113" spans="1:10" ht="25.5" x14ac:dyDescent="0.25">
      <c r="A113" s="76"/>
      <c r="B113" s="76"/>
      <c r="C113" s="15" t="s">
        <v>214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</row>
    <row r="114" spans="1:10" ht="25.5" x14ac:dyDescent="0.25">
      <c r="A114" s="75">
        <v>82</v>
      </c>
      <c r="B114" s="75" t="s">
        <v>95</v>
      </c>
      <c r="C114" s="15" t="s">
        <v>215</v>
      </c>
      <c r="D114" s="16">
        <v>132692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132692</v>
      </c>
    </row>
    <row r="115" spans="1:10" x14ac:dyDescent="0.25">
      <c r="A115" s="50"/>
      <c r="B115" s="50"/>
      <c r="C115" s="15" t="s">
        <v>216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</row>
    <row r="116" spans="1:10" x14ac:dyDescent="0.25">
      <c r="A116" s="50"/>
      <c r="B116" s="50"/>
      <c r="C116" s="15" t="s">
        <v>217</v>
      </c>
      <c r="D116" s="16">
        <v>284.39999999999998</v>
      </c>
      <c r="E116" s="16">
        <v>0</v>
      </c>
      <c r="F116" s="16">
        <v>0</v>
      </c>
      <c r="G116" s="16">
        <v>0</v>
      </c>
      <c r="H116" s="16">
        <v>284.39999999999998</v>
      </c>
      <c r="I116" s="16">
        <v>0</v>
      </c>
      <c r="J116" s="16">
        <v>0</v>
      </c>
    </row>
    <row r="117" spans="1:10" x14ac:dyDescent="0.25">
      <c r="A117" s="50"/>
      <c r="B117" s="50"/>
      <c r="C117" s="15" t="s">
        <v>218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</row>
    <row r="118" spans="1:10" ht="25.5" x14ac:dyDescent="0.25">
      <c r="A118" s="50"/>
      <c r="B118" s="50"/>
      <c r="C118" s="15" t="s">
        <v>219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</row>
    <row r="119" spans="1:10" ht="25.5" x14ac:dyDescent="0.25">
      <c r="A119" s="76"/>
      <c r="B119" s="76"/>
      <c r="C119" s="15" t="s">
        <v>220</v>
      </c>
      <c r="D119" s="16">
        <v>2000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2000</v>
      </c>
    </row>
    <row r="120" spans="1:10" x14ac:dyDescent="0.25">
      <c r="A120" s="75">
        <v>84</v>
      </c>
      <c r="B120" s="75" t="s">
        <v>221</v>
      </c>
      <c r="C120" s="15" t="s">
        <v>222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</row>
    <row r="121" spans="1:10" x14ac:dyDescent="0.25">
      <c r="A121" s="76"/>
      <c r="B121" s="76"/>
      <c r="C121" s="15" t="s">
        <v>223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</row>
    <row r="122" spans="1:10" ht="25.5" x14ac:dyDescent="0.25">
      <c r="A122" s="75">
        <v>87</v>
      </c>
      <c r="B122" s="75" t="s">
        <v>224</v>
      </c>
      <c r="C122" s="15" t="s">
        <v>225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</row>
    <row r="123" spans="1:10" ht="25.5" x14ac:dyDescent="0.25">
      <c r="A123" s="50"/>
      <c r="B123" s="50"/>
      <c r="C123" s="15" t="s">
        <v>226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</row>
    <row r="124" spans="1:10" ht="25.5" x14ac:dyDescent="0.25">
      <c r="A124" s="76"/>
      <c r="B124" s="76"/>
      <c r="C124" s="15" t="s">
        <v>227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</row>
    <row r="125" spans="1:10" ht="25.5" x14ac:dyDescent="0.25">
      <c r="A125" s="14">
        <v>88</v>
      </c>
      <c r="B125" s="15" t="s">
        <v>228</v>
      </c>
      <c r="C125" s="15" t="s">
        <v>229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</row>
    <row r="126" spans="1:10" ht="38.25" x14ac:dyDescent="0.25">
      <c r="A126" s="75">
        <v>93</v>
      </c>
      <c r="B126" s="75" t="s">
        <v>230</v>
      </c>
      <c r="C126" s="15" t="s">
        <v>231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</row>
    <row r="127" spans="1:10" ht="38.25" x14ac:dyDescent="0.25">
      <c r="A127" s="50"/>
      <c r="B127" s="50"/>
      <c r="C127" s="15" t="s">
        <v>232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</row>
    <row r="128" spans="1:10" ht="38.25" x14ac:dyDescent="0.25">
      <c r="A128" s="50"/>
      <c r="B128" s="50"/>
      <c r="C128" s="15" t="s">
        <v>233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</row>
    <row r="129" spans="1:10" ht="38.25" x14ac:dyDescent="0.25">
      <c r="A129" s="50"/>
      <c r="B129" s="50"/>
      <c r="C129" s="15" t="s">
        <v>234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</row>
    <row r="130" spans="1:10" x14ac:dyDescent="0.25">
      <c r="A130" s="76"/>
      <c r="B130" s="76"/>
      <c r="C130" s="15" t="s">
        <v>235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</row>
    <row r="131" spans="1:10" ht="38.25" x14ac:dyDescent="0.25">
      <c r="A131" s="75">
        <v>95</v>
      </c>
      <c r="B131" s="75" t="s">
        <v>120</v>
      </c>
      <c r="C131" s="15" t="s">
        <v>236</v>
      </c>
      <c r="D131" s="16">
        <v>350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350</v>
      </c>
    </row>
    <row r="132" spans="1:10" x14ac:dyDescent="0.25">
      <c r="A132" s="76"/>
      <c r="B132" s="76"/>
      <c r="C132" s="15" t="s">
        <v>237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</row>
    <row r="133" spans="1:10" ht="25.5" x14ac:dyDescent="0.25">
      <c r="A133" s="75">
        <v>99</v>
      </c>
      <c r="B133" s="75" t="s">
        <v>97</v>
      </c>
      <c r="C133" s="15" t="s">
        <v>238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</row>
    <row r="134" spans="1:10" ht="25.5" x14ac:dyDescent="0.25">
      <c r="A134" s="50"/>
      <c r="B134" s="50"/>
      <c r="C134" s="15" t="s">
        <v>239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</row>
    <row r="135" spans="1:10" x14ac:dyDescent="0.25">
      <c r="A135" s="50"/>
      <c r="B135" s="50"/>
      <c r="C135" s="15" t="s">
        <v>240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</row>
    <row r="136" spans="1:10" ht="25.5" x14ac:dyDescent="0.25">
      <c r="A136" s="76"/>
      <c r="B136" s="76"/>
      <c r="C136" s="15" t="s">
        <v>241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</row>
    <row r="137" spans="1:10" ht="38.25" x14ac:dyDescent="0.25">
      <c r="A137" s="75">
        <v>101</v>
      </c>
      <c r="B137" s="75" t="s">
        <v>122</v>
      </c>
      <c r="C137" s="15" t="s">
        <v>242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</row>
    <row r="138" spans="1:10" ht="25.5" x14ac:dyDescent="0.25">
      <c r="A138" s="76"/>
      <c r="B138" s="76"/>
      <c r="C138" s="15" t="s">
        <v>243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</row>
    <row r="139" spans="1:10" ht="25.5" x14ac:dyDescent="0.25">
      <c r="A139" s="14">
        <v>102</v>
      </c>
      <c r="B139" s="15" t="s">
        <v>244</v>
      </c>
      <c r="C139" s="15" t="s">
        <v>245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</row>
    <row r="140" spans="1:10" x14ac:dyDescent="0.25">
      <c r="A140" s="75">
        <v>106</v>
      </c>
      <c r="B140" s="75" t="s">
        <v>246</v>
      </c>
      <c r="C140" s="15" t="s">
        <v>247</v>
      </c>
      <c r="D140" s="16">
        <v>758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758</v>
      </c>
    </row>
    <row r="141" spans="1:10" x14ac:dyDescent="0.25">
      <c r="A141" s="50"/>
      <c r="B141" s="50"/>
      <c r="C141" s="15" t="s">
        <v>248</v>
      </c>
      <c r="D141" s="16">
        <v>2561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2561</v>
      </c>
    </row>
    <row r="142" spans="1:10" ht="25.5" x14ac:dyDescent="0.25">
      <c r="A142" s="50"/>
      <c r="B142" s="50"/>
      <c r="C142" s="15" t="s">
        <v>249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</row>
    <row r="143" spans="1:10" ht="25.5" x14ac:dyDescent="0.25">
      <c r="A143" s="76"/>
      <c r="B143" s="76"/>
      <c r="C143" s="15" t="s">
        <v>250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</row>
    <row r="144" spans="1:10" ht="25.5" x14ac:dyDescent="0.25">
      <c r="A144" s="75">
        <v>108</v>
      </c>
      <c r="B144" s="75" t="s">
        <v>251</v>
      </c>
      <c r="C144" s="15" t="s">
        <v>252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</row>
    <row r="145" spans="1:10" x14ac:dyDescent="0.25">
      <c r="A145" s="76"/>
      <c r="B145" s="76"/>
      <c r="C145" s="15" t="s">
        <v>253</v>
      </c>
      <c r="D145" s="16">
        <v>100</v>
      </c>
      <c r="E145" s="16">
        <v>100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</row>
    <row r="146" spans="1:10" ht="25.5" x14ac:dyDescent="0.25">
      <c r="A146" s="75">
        <v>110</v>
      </c>
      <c r="B146" s="75" t="s">
        <v>254</v>
      </c>
      <c r="C146" s="15" t="s">
        <v>255</v>
      </c>
      <c r="D146" s="16">
        <v>1500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1500</v>
      </c>
    </row>
    <row r="147" spans="1:10" x14ac:dyDescent="0.25">
      <c r="A147" s="76"/>
      <c r="B147" s="76"/>
      <c r="C147" s="15" t="s">
        <v>256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</row>
    <row r="148" spans="1:10" ht="25.5" x14ac:dyDescent="0.25">
      <c r="A148" s="14">
        <v>111</v>
      </c>
      <c r="B148" s="15" t="s">
        <v>257</v>
      </c>
      <c r="C148" s="15" t="s">
        <v>258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</row>
    <row r="149" spans="1:10" ht="25.5" x14ac:dyDescent="0.25">
      <c r="A149" s="17">
        <v>111</v>
      </c>
      <c r="B149" s="18" t="s">
        <v>0</v>
      </c>
      <c r="C149" s="18" t="s">
        <v>259</v>
      </c>
      <c r="D149" s="19">
        <v>238291.88</v>
      </c>
      <c r="E149" s="19">
        <v>2659</v>
      </c>
      <c r="F149" s="19">
        <v>1052</v>
      </c>
      <c r="G149" s="19">
        <v>1916.35</v>
      </c>
      <c r="H149" s="19">
        <v>823.4</v>
      </c>
      <c r="I149" s="19">
        <v>3</v>
      </c>
      <c r="J149" s="19">
        <v>231838.13</v>
      </c>
    </row>
    <row r="150" spans="1:10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</row>
    <row r="151" spans="1:10" x14ac:dyDescent="0.25">
      <c r="A151" s="22">
        <v>138</v>
      </c>
      <c r="B151" s="23" t="s">
        <v>0</v>
      </c>
      <c r="C151" s="23" t="s">
        <v>260</v>
      </c>
      <c r="D151" s="20">
        <v>340286.64</v>
      </c>
      <c r="E151" s="20">
        <v>3212</v>
      </c>
      <c r="F151" s="20">
        <v>4285.8600000000006</v>
      </c>
      <c r="G151" s="20">
        <v>6505.35</v>
      </c>
      <c r="H151" s="20">
        <v>1637.4</v>
      </c>
      <c r="I151" s="20">
        <v>891.9</v>
      </c>
      <c r="J151" s="20">
        <v>323754.13</v>
      </c>
    </row>
  </sheetData>
  <mergeCells count="75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0:A113"/>
    <mergeCell ref="B110:B113"/>
    <mergeCell ref="A114:A119"/>
    <mergeCell ref="B114:B119"/>
    <mergeCell ref="A120:A121"/>
    <mergeCell ref="B120:B121"/>
    <mergeCell ref="A94:A101"/>
    <mergeCell ref="B94:B101"/>
    <mergeCell ref="A103:A104"/>
    <mergeCell ref="B103:B104"/>
    <mergeCell ref="A105:A108"/>
    <mergeCell ref="B105:B108"/>
    <mergeCell ref="A82:A83"/>
    <mergeCell ref="B82:B83"/>
    <mergeCell ref="A85:A88"/>
    <mergeCell ref="B85:B88"/>
    <mergeCell ref="A90:A93"/>
    <mergeCell ref="B90:B93"/>
    <mergeCell ref="A72:A74"/>
    <mergeCell ref="B72:B74"/>
    <mergeCell ref="A75:A77"/>
    <mergeCell ref="B75:B77"/>
    <mergeCell ref="A78:A81"/>
    <mergeCell ref="B78:B81"/>
    <mergeCell ref="A62:A64"/>
    <mergeCell ref="B62:B64"/>
    <mergeCell ref="A65:A67"/>
    <mergeCell ref="B65:B67"/>
    <mergeCell ref="A68:A71"/>
    <mergeCell ref="B68:B71"/>
    <mergeCell ref="A55:A56"/>
    <mergeCell ref="B55:B56"/>
    <mergeCell ref="A57:A59"/>
    <mergeCell ref="B57:B59"/>
    <mergeCell ref="A60:A61"/>
    <mergeCell ref="B60:B61"/>
    <mergeCell ref="A45:A46"/>
    <mergeCell ref="B45:B46"/>
    <mergeCell ref="A47:A50"/>
    <mergeCell ref="B47:B50"/>
    <mergeCell ref="A52:A54"/>
    <mergeCell ref="B52:B54"/>
    <mergeCell ref="A29:A30"/>
    <mergeCell ref="B29:B30"/>
    <mergeCell ref="A38:A42"/>
    <mergeCell ref="B38:B42"/>
    <mergeCell ref="A43:A44"/>
    <mergeCell ref="B43:B44"/>
    <mergeCell ref="A8:A9"/>
    <mergeCell ref="B8:B9"/>
    <mergeCell ref="A19:A20"/>
    <mergeCell ref="B19:B20"/>
    <mergeCell ref="A24:A25"/>
    <mergeCell ref="B24:B25"/>
    <mergeCell ref="A2:C2"/>
    <mergeCell ref="A3:A6"/>
    <mergeCell ref="B3:B6"/>
    <mergeCell ref="C3:C6"/>
    <mergeCell ref="E4:J4"/>
  </mergeCells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153"/>
  <sheetViews>
    <sheetView showGridLines="0" topLeftCell="K129" workbookViewId="0">
      <selection activeCell="D152" sqref="D152:Y152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25" width="15.140625" customWidth="1"/>
    <col min="26" max="26" width="38.140625" customWidth="1"/>
  </cols>
  <sheetData>
    <row r="1" spans="1:25" ht="3" customHeight="1" x14ac:dyDescent="0.25"/>
    <row r="2" spans="1:25" ht="18" customHeight="1" x14ac:dyDescent="0.25">
      <c r="A2" s="45" t="s">
        <v>789</v>
      </c>
      <c r="B2" s="42"/>
      <c r="C2" s="42"/>
      <c r="D2" s="42"/>
    </row>
    <row r="3" spans="1:25" x14ac:dyDescent="0.25">
      <c r="A3" s="83" t="s">
        <v>58</v>
      </c>
      <c r="B3" s="84" t="s">
        <v>59</v>
      </c>
      <c r="C3" s="84" t="s">
        <v>60</v>
      </c>
      <c r="D3" s="26" t="s">
        <v>790</v>
      </c>
      <c r="E3" s="25" t="s">
        <v>791</v>
      </c>
      <c r="F3" s="25" t="s">
        <v>792</v>
      </c>
      <c r="G3" s="25" t="s">
        <v>793</v>
      </c>
      <c r="H3" s="25" t="s">
        <v>794</v>
      </c>
      <c r="I3" s="25" t="s">
        <v>795</v>
      </c>
      <c r="J3" s="25" t="s">
        <v>796</v>
      </c>
      <c r="K3" s="25" t="s">
        <v>797</v>
      </c>
      <c r="L3" s="26" t="s">
        <v>798</v>
      </c>
      <c r="M3" s="25" t="s">
        <v>799</v>
      </c>
      <c r="N3" s="25" t="s">
        <v>800</v>
      </c>
      <c r="O3" s="25" t="s">
        <v>801</v>
      </c>
      <c r="P3" s="25" t="s">
        <v>802</v>
      </c>
      <c r="Q3" s="26" t="s">
        <v>803</v>
      </c>
      <c r="R3" s="25" t="s">
        <v>804</v>
      </c>
      <c r="S3" s="25" t="s">
        <v>805</v>
      </c>
      <c r="T3" s="25" t="s">
        <v>806</v>
      </c>
      <c r="U3" s="25" t="s">
        <v>807</v>
      </c>
      <c r="V3" s="26" t="s">
        <v>808</v>
      </c>
      <c r="W3" s="25" t="s">
        <v>809</v>
      </c>
      <c r="X3" s="25" t="s">
        <v>810</v>
      </c>
      <c r="Y3" s="26" t="s">
        <v>811</v>
      </c>
    </row>
    <row r="4" spans="1:25" x14ac:dyDescent="0.25">
      <c r="A4" s="47"/>
      <c r="B4" s="50"/>
      <c r="C4" s="50"/>
      <c r="D4" s="32" t="s">
        <v>0</v>
      </c>
      <c r="E4" s="86" t="s">
        <v>433</v>
      </c>
      <c r="F4" s="65"/>
      <c r="G4" s="65"/>
      <c r="H4" s="65"/>
      <c r="I4" s="65"/>
      <c r="J4" s="65"/>
      <c r="K4" s="65"/>
      <c r="L4" s="66"/>
      <c r="M4" s="86" t="s">
        <v>433</v>
      </c>
      <c r="N4" s="65"/>
      <c r="O4" s="65"/>
      <c r="P4" s="65"/>
      <c r="Q4" s="66"/>
      <c r="R4" s="86" t="s">
        <v>433</v>
      </c>
      <c r="S4" s="65"/>
      <c r="T4" s="65"/>
      <c r="U4" s="65"/>
      <c r="V4" s="66"/>
      <c r="W4" s="34" t="s">
        <v>0</v>
      </c>
      <c r="X4" s="86" t="s">
        <v>433</v>
      </c>
      <c r="Y4" s="66"/>
    </row>
    <row r="5" spans="1:25" x14ac:dyDescent="0.25">
      <c r="A5" s="47"/>
      <c r="B5" s="50"/>
      <c r="C5" s="50"/>
      <c r="D5" s="33" t="s">
        <v>812</v>
      </c>
      <c r="E5" s="34" t="s">
        <v>0</v>
      </c>
      <c r="F5" s="34" t="s">
        <v>0</v>
      </c>
      <c r="G5" s="34" t="s">
        <v>0</v>
      </c>
      <c r="H5" s="34" t="s">
        <v>813</v>
      </c>
      <c r="I5" s="34" t="s">
        <v>0</v>
      </c>
      <c r="J5" s="34" t="s">
        <v>0</v>
      </c>
      <c r="K5" s="34" t="s">
        <v>0</v>
      </c>
      <c r="L5" s="32" t="s">
        <v>0</v>
      </c>
      <c r="M5" s="34" t="s">
        <v>0</v>
      </c>
      <c r="N5" s="86" t="s">
        <v>290</v>
      </c>
      <c r="O5" s="65"/>
      <c r="P5" s="65"/>
      <c r="Q5" s="66"/>
      <c r="R5" s="34" t="s">
        <v>0</v>
      </c>
      <c r="S5" s="86" t="s">
        <v>290</v>
      </c>
      <c r="T5" s="65"/>
      <c r="U5" s="65"/>
      <c r="V5" s="66"/>
      <c r="W5" s="40" t="s">
        <v>0</v>
      </c>
      <c r="X5" s="34" t="s">
        <v>0</v>
      </c>
      <c r="Y5" s="32" t="s">
        <v>0</v>
      </c>
    </row>
    <row r="6" spans="1:25" ht="78.75" x14ac:dyDescent="0.25">
      <c r="A6" s="47"/>
      <c r="B6" s="50"/>
      <c r="C6" s="50"/>
      <c r="D6" s="35" t="s">
        <v>814</v>
      </c>
      <c r="E6" s="36" t="s">
        <v>815</v>
      </c>
      <c r="F6" s="36" t="s">
        <v>816</v>
      </c>
      <c r="G6" s="36" t="s">
        <v>817</v>
      </c>
      <c r="H6" s="36" t="s">
        <v>818</v>
      </c>
      <c r="I6" s="36" t="s">
        <v>819</v>
      </c>
      <c r="J6" s="36" t="s">
        <v>820</v>
      </c>
      <c r="K6" s="36" t="s">
        <v>821</v>
      </c>
      <c r="L6" s="35" t="s">
        <v>822</v>
      </c>
      <c r="M6" s="36" t="s">
        <v>823</v>
      </c>
      <c r="N6" s="29" t="s">
        <v>824</v>
      </c>
      <c r="O6" s="29" t="s">
        <v>825</v>
      </c>
      <c r="P6" s="29" t="s">
        <v>826</v>
      </c>
      <c r="Q6" s="27" t="s">
        <v>827</v>
      </c>
      <c r="R6" s="36" t="s">
        <v>828</v>
      </c>
      <c r="S6" s="29" t="s">
        <v>829</v>
      </c>
      <c r="T6" s="29" t="s">
        <v>830</v>
      </c>
      <c r="U6" s="29" t="s">
        <v>831</v>
      </c>
      <c r="V6" s="27" t="s">
        <v>832</v>
      </c>
      <c r="W6" s="36" t="s">
        <v>833</v>
      </c>
      <c r="X6" s="36" t="s">
        <v>834</v>
      </c>
      <c r="Y6" s="35" t="s">
        <v>835</v>
      </c>
    </row>
    <row r="7" spans="1:25" ht="22.5" x14ac:dyDescent="0.25">
      <c r="A7" s="48"/>
      <c r="B7" s="51"/>
      <c r="C7" s="51"/>
      <c r="D7" s="31" t="s">
        <v>772</v>
      </c>
      <c r="E7" s="30" t="s">
        <v>772</v>
      </c>
      <c r="F7" s="30" t="s">
        <v>772</v>
      </c>
      <c r="G7" s="30" t="s">
        <v>772</v>
      </c>
      <c r="H7" s="30" t="s">
        <v>772</v>
      </c>
      <c r="I7" s="30" t="s">
        <v>772</v>
      </c>
      <c r="J7" s="30" t="s">
        <v>772</v>
      </c>
      <c r="K7" s="30" t="s">
        <v>772</v>
      </c>
      <c r="L7" s="31" t="s">
        <v>772</v>
      </c>
      <c r="M7" s="30" t="s">
        <v>772</v>
      </c>
      <c r="N7" s="30" t="s">
        <v>772</v>
      </c>
      <c r="O7" s="30" t="s">
        <v>772</v>
      </c>
      <c r="P7" s="30" t="s">
        <v>772</v>
      </c>
      <c r="Q7" s="31" t="s">
        <v>772</v>
      </c>
      <c r="R7" s="30" t="s">
        <v>772</v>
      </c>
      <c r="S7" s="30" t="s">
        <v>772</v>
      </c>
      <c r="T7" s="30" t="s">
        <v>772</v>
      </c>
      <c r="U7" s="30" t="s">
        <v>772</v>
      </c>
      <c r="V7" s="31" t="s">
        <v>772</v>
      </c>
      <c r="W7" s="30" t="s">
        <v>772</v>
      </c>
      <c r="X7" s="30" t="s">
        <v>772</v>
      </c>
      <c r="Y7" s="31" t="s">
        <v>772</v>
      </c>
    </row>
    <row r="8" spans="1:25" x14ac:dyDescent="0.25">
      <c r="A8" s="14">
        <v>1</v>
      </c>
      <c r="B8" s="15" t="s">
        <v>80</v>
      </c>
      <c r="C8" s="15" t="s">
        <v>81</v>
      </c>
      <c r="D8" s="16">
        <v>15850070</v>
      </c>
      <c r="E8" s="16">
        <v>1172374</v>
      </c>
      <c r="F8" s="16">
        <v>319017</v>
      </c>
      <c r="G8" s="16">
        <v>56830</v>
      </c>
      <c r="H8" s="16">
        <v>106672</v>
      </c>
      <c r="I8" s="16">
        <v>328077</v>
      </c>
      <c r="J8" s="16">
        <v>0</v>
      </c>
      <c r="K8" s="16">
        <v>0</v>
      </c>
      <c r="L8" s="16">
        <v>11331</v>
      </c>
      <c r="M8" s="16">
        <v>11732074</v>
      </c>
      <c r="N8" s="16">
        <v>8760129</v>
      </c>
      <c r="O8" s="16">
        <v>2370958</v>
      </c>
      <c r="P8" s="16">
        <v>0</v>
      </c>
      <c r="Q8" s="16">
        <v>600987</v>
      </c>
      <c r="R8" s="16">
        <v>2123695</v>
      </c>
      <c r="S8" s="16">
        <v>0</v>
      </c>
      <c r="T8" s="16">
        <v>18377</v>
      </c>
      <c r="U8" s="16">
        <v>195361</v>
      </c>
      <c r="V8" s="16">
        <v>1909957</v>
      </c>
      <c r="W8" s="16">
        <v>401230</v>
      </c>
      <c r="X8" s="16">
        <v>401230</v>
      </c>
      <c r="Y8" s="16">
        <v>0</v>
      </c>
    </row>
    <row r="9" spans="1:25" ht="25.5" x14ac:dyDescent="0.25">
      <c r="A9" s="75">
        <v>3</v>
      </c>
      <c r="B9" s="75" t="s">
        <v>82</v>
      </c>
      <c r="C9" s="15" t="s">
        <v>83</v>
      </c>
      <c r="D9" s="16">
        <v>935939</v>
      </c>
      <c r="E9" s="16">
        <v>99560</v>
      </c>
      <c r="F9" s="16">
        <v>15738</v>
      </c>
      <c r="G9" s="16">
        <v>8604</v>
      </c>
      <c r="H9" s="16">
        <v>13709</v>
      </c>
      <c r="I9" s="16">
        <v>10500</v>
      </c>
      <c r="J9" s="16">
        <v>0</v>
      </c>
      <c r="K9" s="16">
        <v>271</v>
      </c>
      <c r="L9" s="16">
        <v>20271</v>
      </c>
      <c r="M9" s="16">
        <v>643489</v>
      </c>
      <c r="N9" s="16">
        <v>420896</v>
      </c>
      <c r="O9" s="16">
        <v>133356</v>
      </c>
      <c r="P9" s="16">
        <v>82671</v>
      </c>
      <c r="Q9" s="16">
        <v>6566</v>
      </c>
      <c r="R9" s="16">
        <v>123797</v>
      </c>
      <c r="S9" s="16">
        <v>60276</v>
      </c>
      <c r="T9" s="16">
        <v>0</v>
      </c>
      <c r="U9" s="16">
        <v>2700</v>
      </c>
      <c r="V9" s="16">
        <v>60821</v>
      </c>
      <c r="W9" s="16">
        <v>0</v>
      </c>
      <c r="X9" s="16">
        <v>0</v>
      </c>
      <c r="Y9" s="16">
        <v>0</v>
      </c>
    </row>
    <row r="10" spans="1:25" ht="25.5" x14ac:dyDescent="0.25">
      <c r="A10" s="76"/>
      <c r="B10" s="76"/>
      <c r="C10" s="15" t="s">
        <v>84</v>
      </c>
      <c r="D10" s="16">
        <v>1443115</v>
      </c>
      <c r="E10" s="16">
        <v>142150</v>
      </c>
      <c r="F10" s="16">
        <v>28680</v>
      </c>
      <c r="G10" s="16">
        <v>18343</v>
      </c>
      <c r="H10" s="16">
        <v>26231</v>
      </c>
      <c r="I10" s="16">
        <v>14676</v>
      </c>
      <c r="J10" s="16">
        <v>1288</v>
      </c>
      <c r="K10" s="16">
        <v>388</v>
      </c>
      <c r="L10" s="16">
        <v>30700</v>
      </c>
      <c r="M10" s="16">
        <v>1051237</v>
      </c>
      <c r="N10" s="16">
        <v>771448</v>
      </c>
      <c r="O10" s="16">
        <v>185313</v>
      </c>
      <c r="P10" s="16">
        <v>90606</v>
      </c>
      <c r="Q10" s="16">
        <v>3870</v>
      </c>
      <c r="R10" s="16">
        <v>129422</v>
      </c>
      <c r="S10" s="16">
        <v>19334</v>
      </c>
      <c r="T10" s="16">
        <v>8248</v>
      </c>
      <c r="U10" s="16">
        <v>0</v>
      </c>
      <c r="V10" s="16">
        <v>101840</v>
      </c>
      <c r="W10" s="16">
        <v>24492</v>
      </c>
      <c r="X10" s="16">
        <v>24492</v>
      </c>
      <c r="Y10" s="16">
        <v>0</v>
      </c>
    </row>
    <row r="11" spans="1:25" x14ac:dyDescent="0.25">
      <c r="A11" s="14">
        <v>4</v>
      </c>
      <c r="B11" s="15" t="s">
        <v>85</v>
      </c>
      <c r="C11" s="15" t="s">
        <v>86</v>
      </c>
      <c r="D11" s="16">
        <v>19340788</v>
      </c>
      <c r="E11" s="16">
        <v>2884934</v>
      </c>
      <c r="F11" s="16">
        <v>188699</v>
      </c>
      <c r="G11" s="16">
        <v>96917</v>
      </c>
      <c r="H11" s="16">
        <v>160293</v>
      </c>
      <c r="I11" s="16">
        <v>79006</v>
      </c>
      <c r="J11" s="16">
        <v>0</v>
      </c>
      <c r="K11" s="16">
        <v>0</v>
      </c>
      <c r="L11" s="16">
        <v>37652</v>
      </c>
      <c r="M11" s="16">
        <v>13709400</v>
      </c>
      <c r="N11" s="16">
        <v>9986949</v>
      </c>
      <c r="O11" s="16">
        <v>2873237</v>
      </c>
      <c r="P11" s="16">
        <v>454843</v>
      </c>
      <c r="Q11" s="16">
        <v>394371</v>
      </c>
      <c r="R11" s="16">
        <v>2183887</v>
      </c>
      <c r="S11" s="16">
        <v>5983</v>
      </c>
      <c r="T11" s="16">
        <v>112753</v>
      </c>
      <c r="U11" s="16">
        <v>284856</v>
      </c>
      <c r="V11" s="16">
        <v>1780295</v>
      </c>
      <c r="W11" s="16">
        <v>478047</v>
      </c>
      <c r="X11" s="16">
        <v>478047</v>
      </c>
      <c r="Y11" s="16">
        <v>0</v>
      </c>
    </row>
    <row r="12" spans="1:25" ht="25.5" x14ac:dyDescent="0.25">
      <c r="A12" s="14">
        <v>5</v>
      </c>
      <c r="B12" s="15" t="s">
        <v>87</v>
      </c>
      <c r="C12" s="15" t="s">
        <v>88</v>
      </c>
      <c r="D12" s="16">
        <v>1113519.02</v>
      </c>
      <c r="E12" s="16">
        <v>201104.94</v>
      </c>
      <c r="F12" s="16">
        <v>17003.64</v>
      </c>
      <c r="G12" s="16">
        <v>12189.16</v>
      </c>
      <c r="H12" s="16">
        <v>22090.240000000002</v>
      </c>
      <c r="I12" s="16">
        <v>4972.43</v>
      </c>
      <c r="J12" s="16">
        <v>1650.58</v>
      </c>
      <c r="K12" s="16">
        <v>0</v>
      </c>
      <c r="L12" s="16">
        <v>410.7</v>
      </c>
      <c r="M12" s="16">
        <v>750206.15</v>
      </c>
      <c r="N12" s="16">
        <v>552998.52</v>
      </c>
      <c r="O12" s="16">
        <v>128248.56</v>
      </c>
      <c r="P12" s="16">
        <v>31366.21</v>
      </c>
      <c r="Q12" s="16">
        <v>37592.86</v>
      </c>
      <c r="R12" s="16">
        <v>103891.18</v>
      </c>
      <c r="S12" s="16">
        <v>27485.23</v>
      </c>
      <c r="T12" s="16">
        <v>48186.36</v>
      </c>
      <c r="U12" s="16">
        <v>2430.5</v>
      </c>
      <c r="V12" s="16">
        <v>25789.09</v>
      </c>
      <c r="W12" s="16">
        <v>19231.03</v>
      </c>
      <c r="X12" s="16">
        <v>19231.03</v>
      </c>
      <c r="Y12" s="16">
        <v>0</v>
      </c>
    </row>
    <row r="13" spans="1:25" ht="51" x14ac:dyDescent="0.25">
      <c r="A13" s="14">
        <v>6</v>
      </c>
      <c r="B13" s="15" t="s">
        <v>89</v>
      </c>
      <c r="C13" s="15" t="s">
        <v>90</v>
      </c>
      <c r="D13" s="16">
        <v>2489721</v>
      </c>
      <c r="E13" s="16">
        <v>215349</v>
      </c>
      <c r="F13" s="16">
        <v>36956</v>
      </c>
      <c r="G13" s="16">
        <v>3910</v>
      </c>
      <c r="H13" s="16">
        <v>18905</v>
      </c>
      <c r="I13" s="16">
        <v>12979</v>
      </c>
      <c r="J13" s="16">
        <v>524</v>
      </c>
      <c r="K13" s="16">
        <v>127</v>
      </c>
      <c r="L13" s="16">
        <v>8357</v>
      </c>
      <c r="M13" s="16">
        <v>2040703</v>
      </c>
      <c r="N13" s="16">
        <v>1564534</v>
      </c>
      <c r="O13" s="16">
        <v>324033</v>
      </c>
      <c r="P13" s="16">
        <v>80613</v>
      </c>
      <c r="Q13" s="16">
        <v>71523</v>
      </c>
      <c r="R13" s="16">
        <v>151911</v>
      </c>
      <c r="S13" s="16">
        <v>0</v>
      </c>
      <c r="T13" s="16">
        <v>1543</v>
      </c>
      <c r="U13" s="16">
        <v>0</v>
      </c>
      <c r="V13" s="16">
        <v>150368</v>
      </c>
      <c r="W13" s="16">
        <v>31313</v>
      </c>
      <c r="X13" s="16">
        <v>31313</v>
      </c>
      <c r="Y13" s="16">
        <v>0</v>
      </c>
    </row>
    <row r="14" spans="1:25" x14ac:dyDescent="0.25">
      <c r="A14" s="14">
        <v>7</v>
      </c>
      <c r="B14" s="15" t="s">
        <v>91</v>
      </c>
      <c r="C14" s="15" t="s">
        <v>92</v>
      </c>
      <c r="D14" s="16">
        <v>13661584</v>
      </c>
      <c r="E14" s="16">
        <v>907171</v>
      </c>
      <c r="F14" s="16">
        <v>166983</v>
      </c>
      <c r="G14" s="16">
        <v>53837</v>
      </c>
      <c r="H14" s="16">
        <v>104243</v>
      </c>
      <c r="I14" s="16">
        <v>58465</v>
      </c>
      <c r="J14" s="16">
        <v>0</v>
      </c>
      <c r="K14" s="16">
        <v>0</v>
      </c>
      <c r="L14" s="16">
        <v>69696</v>
      </c>
      <c r="M14" s="16">
        <v>11348476</v>
      </c>
      <c r="N14" s="16">
        <v>8415172</v>
      </c>
      <c r="O14" s="16">
        <v>2465082</v>
      </c>
      <c r="P14" s="16">
        <v>300294</v>
      </c>
      <c r="Q14" s="16">
        <v>167928</v>
      </c>
      <c r="R14" s="16">
        <v>952713</v>
      </c>
      <c r="S14" s="16">
        <v>1815</v>
      </c>
      <c r="T14" s="16">
        <v>43760</v>
      </c>
      <c r="U14" s="16">
        <v>160524</v>
      </c>
      <c r="V14" s="16">
        <v>746614</v>
      </c>
      <c r="W14" s="16">
        <v>618617</v>
      </c>
      <c r="X14" s="16">
        <v>618617</v>
      </c>
      <c r="Y14" s="16">
        <v>0</v>
      </c>
    </row>
    <row r="15" spans="1:25" ht="38.25" x14ac:dyDescent="0.25">
      <c r="A15" s="14">
        <v>8</v>
      </c>
      <c r="B15" s="15" t="s">
        <v>93</v>
      </c>
      <c r="C15" s="15" t="s">
        <v>94</v>
      </c>
      <c r="D15" s="16">
        <v>1506800</v>
      </c>
      <c r="E15" s="16">
        <v>106448</v>
      </c>
      <c r="F15" s="16">
        <v>46202</v>
      </c>
      <c r="G15" s="16">
        <v>11551</v>
      </c>
      <c r="H15" s="16">
        <v>10027</v>
      </c>
      <c r="I15" s="16">
        <v>9997</v>
      </c>
      <c r="J15" s="16">
        <v>0</v>
      </c>
      <c r="K15" s="16">
        <v>261</v>
      </c>
      <c r="L15" s="16">
        <v>7272</v>
      </c>
      <c r="M15" s="16">
        <v>1175421</v>
      </c>
      <c r="N15" s="16">
        <v>864919</v>
      </c>
      <c r="O15" s="16">
        <v>220643</v>
      </c>
      <c r="P15" s="16">
        <v>87876</v>
      </c>
      <c r="Q15" s="16">
        <v>1983</v>
      </c>
      <c r="R15" s="16">
        <v>139621</v>
      </c>
      <c r="S15" s="16">
        <v>25722</v>
      </c>
      <c r="T15" s="16">
        <v>5846</v>
      </c>
      <c r="U15" s="16">
        <v>0</v>
      </c>
      <c r="V15" s="16">
        <v>108053</v>
      </c>
      <c r="W15" s="16">
        <v>11528</v>
      </c>
      <c r="X15" s="16">
        <v>11528</v>
      </c>
      <c r="Y15" s="16">
        <v>0</v>
      </c>
    </row>
    <row r="16" spans="1:25" x14ac:dyDescent="0.25">
      <c r="A16" s="14">
        <v>9</v>
      </c>
      <c r="B16" s="15" t="s">
        <v>95</v>
      </c>
      <c r="C16" s="15" t="s">
        <v>96</v>
      </c>
      <c r="D16" s="16">
        <v>19820487</v>
      </c>
      <c r="E16" s="16">
        <v>1232274</v>
      </c>
      <c r="F16" s="16">
        <v>184604</v>
      </c>
      <c r="G16" s="16">
        <v>52943</v>
      </c>
      <c r="H16" s="16">
        <v>32654</v>
      </c>
      <c r="I16" s="16">
        <v>56113</v>
      </c>
      <c r="J16" s="16">
        <v>0</v>
      </c>
      <c r="K16" s="16">
        <v>802</v>
      </c>
      <c r="L16" s="16">
        <v>67290</v>
      </c>
      <c r="M16" s="16">
        <v>16978388</v>
      </c>
      <c r="N16" s="16">
        <v>12524130</v>
      </c>
      <c r="O16" s="16">
        <v>3686687</v>
      </c>
      <c r="P16" s="16">
        <v>540671</v>
      </c>
      <c r="Q16" s="16">
        <v>226900</v>
      </c>
      <c r="R16" s="16">
        <v>1215419</v>
      </c>
      <c r="S16" s="16">
        <v>4916</v>
      </c>
      <c r="T16" s="16">
        <v>17688</v>
      </c>
      <c r="U16" s="16">
        <v>222102</v>
      </c>
      <c r="V16" s="16">
        <v>970713</v>
      </c>
      <c r="W16" s="16">
        <v>67500</v>
      </c>
      <c r="X16" s="16">
        <v>67500</v>
      </c>
      <c r="Y16" s="16">
        <v>0</v>
      </c>
    </row>
    <row r="17" spans="1:25" ht="25.5" x14ac:dyDescent="0.25">
      <c r="A17" s="14">
        <v>10</v>
      </c>
      <c r="B17" s="15" t="s">
        <v>97</v>
      </c>
      <c r="C17" s="15" t="s">
        <v>98</v>
      </c>
      <c r="D17" s="16">
        <v>1552045</v>
      </c>
      <c r="E17" s="16">
        <v>156555</v>
      </c>
      <c r="F17" s="16">
        <v>9427</v>
      </c>
      <c r="G17" s="16">
        <v>0</v>
      </c>
      <c r="H17" s="16">
        <v>28990</v>
      </c>
      <c r="I17" s="16">
        <v>11660</v>
      </c>
      <c r="J17" s="16">
        <v>0</v>
      </c>
      <c r="K17" s="16">
        <v>0</v>
      </c>
      <c r="L17" s="16">
        <v>0</v>
      </c>
      <c r="M17" s="16">
        <v>1082150</v>
      </c>
      <c r="N17" s="16">
        <v>777737</v>
      </c>
      <c r="O17" s="16">
        <v>181529</v>
      </c>
      <c r="P17" s="16">
        <v>34035</v>
      </c>
      <c r="Q17" s="16">
        <v>88849</v>
      </c>
      <c r="R17" s="16">
        <v>263263</v>
      </c>
      <c r="S17" s="16">
        <v>22173</v>
      </c>
      <c r="T17" s="16">
        <v>94531</v>
      </c>
      <c r="U17" s="16">
        <v>113539</v>
      </c>
      <c r="V17" s="16">
        <v>33020</v>
      </c>
      <c r="W17" s="16">
        <v>84451</v>
      </c>
      <c r="X17" s="16">
        <v>84451</v>
      </c>
      <c r="Y17" s="16">
        <v>0</v>
      </c>
    </row>
    <row r="18" spans="1:25" ht="25.5" x14ac:dyDescent="0.25">
      <c r="A18" s="17">
        <v>10</v>
      </c>
      <c r="B18" s="18" t="s">
        <v>0</v>
      </c>
      <c r="C18" s="18" t="s">
        <v>99</v>
      </c>
      <c r="D18" s="19">
        <v>77714068.019999996</v>
      </c>
      <c r="E18" s="19">
        <v>7117919.9400000004</v>
      </c>
      <c r="F18" s="19">
        <v>1013309.64</v>
      </c>
      <c r="G18" s="19">
        <v>315124.15999999997</v>
      </c>
      <c r="H18" s="19">
        <v>523814.24</v>
      </c>
      <c r="I18" s="19">
        <v>586445.43000000005</v>
      </c>
      <c r="J18" s="19">
        <v>3462.58</v>
      </c>
      <c r="K18" s="19">
        <v>1849</v>
      </c>
      <c r="L18" s="19">
        <v>252979.7</v>
      </c>
      <c r="M18" s="19">
        <v>60511544.149999999</v>
      </c>
      <c r="N18" s="19">
        <v>44638912.520000003</v>
      </c>
      <c r="O18" s="19">
        <v>12569086.560000001</v>
      </c>
      <c r="P18" s="19">
        <v>1702975.21</v>
      </c>
      <c r="Q18" s="19">
        <v>1600569.86</v>
      </c>
      <c r="R18" s="19">
        <v>7387619.1799999997</v>
      </c>
      <c r="S18" s="19">
        <v>167704.23000000001</v>
      </c>
      <c r="T18" s="19">
        <v>350932.36</v>
      </c>
      <c r="U18" s="19">
        <v>981512.5</v>
      </c>
      <c r="V18" s="19">
        <v>5887470.0899999999</v>
      </c>
      <c r="W18" s="19">
        <v>1736409.03</v>
      </c>
      <c r="X18" s="19">
        <v>1736409.03</v>
      </c>
      <c r="Y18" s="19">
        <v>0</v>
      </c>
    </row>
    <row r="19" spans="1:25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</row>
    <row r="20" spans="1:25" ht="38.25" x14ac:dyDescent="0.25">
      <c r="A20" s="75">
        <v>2</v>
      </c>
      <c r="B20" s="75" t="s">
        <v>82</v>
      </c>
      <c r="C20" s="15" t="s">
        <v>100</v>
      </c>
      <c r="D20" s="16">
        <v>111252</v>
      </c>
      <c r="E20" s="16">
        <v>10624</v>
      </c>
      <c r="F20" s="16">
        <v>871</v>
      </c>
      <c r="G20" s="16">
        <v>78</v>
      </c>
      <c r="H20" s="16">
        <v>613</v>
      </c>
      <c r="I20" s="16">
        <v>0</v>
      </c>
      <c r="J20" s="16">
        <v>0</v>
      </c>
      <c r="K20" s="16">
        <v>0</v>
      </c>
      <c r="L20" s="16">
        <v>16</v>
      </c>
      <c r="M20" s="16">
        <v>98950</v>
      </c>
      <c r="N20" s="16">
        <v>77580</v>
      </c>
      <c r="O20" s="16">
        <v>21370</v>
      </c>
      <c r="P20" s="16">
        <v>0</v>
      </c>
      <c r="Q20" s="16">
        <v>0</v>
      </c>
      <c r="R20" s="16">
        <v>100</v>
      </c>
      <c r="S20" s="16">
        <v>0</v>
      </c>
      <c r="T20" s="16">
        <v>0</v>
      </c>
      <c r="U20" s="16">
        <v>100</v>
      </c>
      <c r="V20" s="16">
        <v>0</v>
      </c>
      <c r="W20" s="16">
        <v>0</v>
      </c>
      <c r="X20" s="16">
        <v>0</v>
      </c>
      <c r="Y20" s="16">
        <v>0</v>
      </c>
    </row>
    <row r="21" spans="1:25" ht="38.25" x14ac:dyDescent="0.25">
      <c r="A21" s="76"/>
      <c r="B21" s="76"/>
      <c r="C21" s="15" t="s">
        <v>101</v>
      </c>
      <c r="D21" s="16">
        <v>75103</v>
      </c>
      <c r="E21" s="16">
        <v>15139</v>
      </c>
      <c r="F21" s="16">
        <v>519</v>
      </c>
      <c r="G21" s="16">
        <v>756</v>
      </c>
      <c r="H21" s="16">
        <v>528</v>
      </c>
      <c r="I21" s="16">
        <v>0</v>
      </c>
      <c r="J21" s="16">
        <v>0</v>
      </c>
      <c r="K21" s="16">
        <v>0</v>
      </c>
      <c r="L21" s="16">
        <v>65</v>
      </c>
      <c r="M21" s="16">
        <v>58096</v>
      </c>
      <c r="N21" s="16">
        <v>45130</v>
      </c>
      <c r="O21" s="16">
        <v>12966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</row>
    <row r="22" spans="1:25" ht="25.5" x14ac:dyDescent="0.25">
      <c r="A22" s="14">
        <v>3</v>
      </c>
      <c r="B22" s="15" t="s">
        <v>85</v>
      </c>
      <c r="C22" s="15" t="s">
        <v>102</v>
      </c>
      <c r="D22" s="16">
        <v>1299488</v>
      </c>
      <c r="E22" s="16">
        <v>138354</v>
      </c>
      <c r="F22" s="16">
        <v>10918</v>
      </c>
      <c r="G22" s="16">
        <v>0</v>
      </c>
      <c r="H22" s="16">
        <v>116386</v>
      </c>
      <c r="I22" s="16">
        <v>2917</v>
      </c>
      <c r="J22" s="16">
        <v>5208</v>
      </c>
      <c r="K22" s="16">
        <v>0</v>
      </c>
      <c r="L22" s="16">
        <v>13359</v>
      </c>
      <c r="M22" s="16">
        <v>900596</v>
      </c>
      <c r="N22" s="16">
        <v>689586</v>
      </c>
      <c r="O22" s="16">
        <v>161785</v>
      </c>
      <c r="P22" s="16">
        <v>10169</v>
      </c>
      <c r="Q22" s="16">
        <v>39056</v>
      </c>
      <c r="R22" s="16">
        <v>111750</v>
      </c>
      <c r="S22" s="16">
        <v>56687</v>
      </c>
      <c r="T22" s="16">
        <v>36866</v>
      </c>
      <c r="U22" s="16">
        <v>18197</v>
      </c>
      <c r="V22" s="16">
        <v>0</v>
      </c>
      <c r="W22" s="16">
        <v>3928</v>
      </c>
      <c r="X22" s="16">
        <v>3928</v>
      </c>
      <c r="Y22" s="16">
        <v>0</v>
      </c>
    </row>
    <row r="23" spans="1:25" ht="51" x14ac:dyDescent="0.25">
      <c r="A23" s="14">
        <v>4</v>
      </c>
      <c r="B23" s="15" t="s">
        <v>89</v>
      </c>
      <c r="C23" s="15" t="s">
        <v>103</v>
      </c>
      <c r="D23" s="16">
        <v>621732</v>
      </c>
      <c r="E23" s="16">
        <v>31309</v>
      </c>
      <c r="F23" s="16">
        <v>1977</v>
      </c>
      <c r="G23" s="16">
        <v>13488</v>
      </c>
      <c r="H23" s="16">
        <v>3329</v>
      </c>
      <c r="I23" s="16">
        <v>2900</v>
      </c>
      <c r="J23" s="16">
        <v>3379</v>
      </c>
      <c r="K23" s="16">
        <v>0</v>
      </c>
      <c r="L23" s="16">
        <v>6723</v>
      </c>
      <c r="M23" s="16">
        <v>486403</v>
      </c>
      <c r="N23" s="16">
        <v>377726</v>
      </c>
      <c r="O23" s="16">
        <v>89106</v>
      </c>
      <c r="P23" s="16">
        <v>14831</v>
      </c>
      <c r="Q23" s="16">
        <v>4740</v>
      </c>
      <c r="R23" s="16">
        <v>72224</v>
      </c>
      <c r="S23" s="16">
        <v>55345</v>
      </c>
      <c r="T23" s="16">
        <v>716</v>
      </c>
      <c r="U23" s="16">
        <v>3099</v>
      </c>
      <c r="V23" s="16">
        <v>13064</v>
      </c>
      <c r="W23" s="16">
        <v>6313</v>
      </c>
      <c r="X23" s="16">
        <v>6313</v>
      </c>
      <c r="Y23" s="16">
        <v>0</v>
      </c>
    </row>
    <row r="24" spans="1:25" ht="25.5" x14ac:dyDescent="0.25">
      <c r="A24" s="14">
        <v>5</v>
      </c>
      <c r="B24" s="15" t="s">
        <v>104</v>
      </c>
      <c r="C24" s="15" t="s">
        <v>105</v>
      </c>
      <c r="D24" s="16">
        <v>326658</v>
      </c>
      <c r="E24" s="16">
        <v>20057</v>
      </c>
      <c r="F24" s="16">
        <v>2710</v>
      </c>
      <c r="G24" s="16">
        <v>4379</v>
      </c>
      <c r="H24" s="16">
        <v>3478</v>
      </c>
      <c r="I24" s="16">
        <v>0</v>
      </c>
      <c r="J24" s="16">
        <v>467</v>
      </c>
      <c r="K24" s="16">
        <v>0</v>
      </c>
      <c r="L24" s="16">
        <v>3140</v>
      </c>
      <c r="M24" s="16">
        <v>289535</v>
      </c>
      <c r="N24" s="16">
        <v>199349</v>
      </c>
      <c r="O24" s="16">
        <v>67609</v>
      </c>
      <c r="P24" s="16">
        <v>8264</v>
      </c>
      <c r="Q24" s="16">
        <v>14313</v>
      </c>
      <c r="R24" s="16">
        <v>2892</v>
      </c>
      <c r="S24" s="16">
        <v>224</v>
      </c>
      <c r="T24" s="16">
        <v>1704</v>
      </c>
      <c r="U24" s="16">
        <v>0</v>
      </c>
      <c r="V24" s="16">
        <v>964</v>
      </c>
      <c r="W24" s="16">
        <v>0</v>
      </c>
      <c r="X24" s="16">
        <v>0</v>
      </c>
      <c r="Y24" s="16">
        <v>0</v>
      </c>
    </row>
    <row r="25" spans="1:25" x14ac:dyDescent="0.25">
      <c r="A25" s="75">
        <v>7</v>
      </c>
      <c r="B25" s="75" t="s">
        <v>93</v>
      </c>
      <c r="C25" s="15" t="s">
        <v>106</v>
      </c>
      <c r="D25" s="16">
        <v>643916</v>
      </c>
      <c r="E25" s="16">
        <v>39844</v>
      </c>
      <c r="F25" s="16">
        <v>2147</v>
      </c>
      <c r="G25" s="16">
        <v>7928</v>
      </c>
      <c r="H25" s="16">
        <v>10859</v>
      </c>
      <c r="I25" s="16">
        <v>10853</v>
      </c>
      <c r="J25" s="16">
        <v>1177</v>
      </c>
      <c r="K25" s="16">
        <v>0</v>
      </c>
      <c r="L25" s="16">
        <v>2586</v>
      </c>
      <c r="M25" s="16">
        <v>527409</v>
      </c>
      <c r="N25" s="16">
        <v>409680</v>
      </c>
      <c r="O25" s="16">
        <v>96185</v>
      </c>
      <c r="P25" s="16">
        <v>5444</v>
      </c>
      <c r="Q25" s="16">
        <v>16100</v>
      </c>
      <c r="R25" s="16">
        <v>41113</v>
      </c>
      <c r="S25" s="16">
        <v>5275</v>
      </c>
      <c r="T25" s="16">
        <v>35838</v>
      </c>
      <c r="U25" s="16">
        <v>0</v>
      </c>
      <c r="V25" s="16">
        <v>0</v>
      </c>
      <c r="W25" s="16">
        <v>5729</v>
      </c>
      <c r="X25" s="16">
        <v>5729</v>
      </c>
      <c r="Y25" s="16">
        <v>0</v>
      </c>
    </row>
    <row r="26" spans="1:25" ht="38.25" x14ac:dyDescent="0.25">
      <c r="A26" s="76"/>
      <c r="B26" s="76"/>
      <c r="C26" s="15" t="s">
        <v>107</v>
      </c>
      <c r="D26" s="16">
        <v>286084</v>
      </c>
      <c r="E26" s="16">
        <v>10729</v>
      </c>
      <c r="F26" s="16">
        <v>1315</v>
      </c>
      <c r="G26" s="16">
        <v>2576</v>
      </c>
      <c r="H26" s="16">
        <v>4400</v>
      </c>
      <c r="I26" s="16">
        <v>6793</v>
      </c>
      <c r="J26" s="16">
        <v>1907</v>
      </c>
      <c r="K26" s="16">
        <v>0</v>
      </c>
      <c r="L26" s="16">
        <v>4427</v>
      </c>
      <c r="M26" s="16">
        <v>250927</v>
      </c>
      <c r="N26" s="16">
        <v>175243</v>
      </c>
      <c r="O26" s="16">
        <v>67752</v>
      </c>
      <c r="P26" s="16">
        <v>7579</v>
      </c>
      <c r="Q26" s="16">
        <v>353</v>
      </c>
      <c r="R26" s="16">
        <v>3010</v>
      </c>
      <c r="S26" s="16">
        <v>401</v>
      </c>
      <c r="T26" s="16">
        <v>74</v>
      </c>
      <c r="U26" s="16">
        <v>0</v>
      </c>
      <c r="V26" s="16">
        <v>2535</v>
      </c>
      <c r="W26" s="16">
        <v>0</v>
      </c>
      <c r="X26" s="16">
        <v>0</v>
      </c>
      <c r="Y26" s="16">
        <v>0</v>
      </c>
    </row>
    <row r="27" spans="1:25" ht="25.5" x14ac:dyDescent="0.25">
      <c r="A27" s="14">
        <v>8</v>
      </c>
      <c r="B27" s="15" t="s">
        <v>108</v>
      </c>
      <c r="C27" s="15" t="s">
        <v>109</v>
      </c>
      <c r="D27" s="16">
        <v>507222</v>
      </c>
      <c r="E27" s="16">
        <v>27000</v>
      </c>
      <c r="F27" s="16">
        <v>1379</v>
      </c>
      <c r="G27" s="16">
        <v>7297</v>
      </c>
      <c r="H27" s="16">
        <v>1269</v>
      </c>
      <c r="I27" s="16">
        <v>2400</v>
      </c>
      <c r="J27" s="16">
        <v>705</v>
      </c>
      <c r="K27" s="16">
        <v>0</v>
      </c>
      <c r="L27" s="16">
        <v>1526</v>
      </c>
      <c r="M27" s="16">
        <v>348699</v>
      </c>
      <c r="N27" s="16">
        <v>264306</v>
      </c>
      <c r="O27" s="16">
        <v>64473</v>
      </c>
      <c r="P27" s="16">
        <v>5100</v>
      </c>
      <c r="Q27" s="16">
        <v>14820</v>
      </c>
      <c r="R27" s="16">
        <v>116947</v>
      </c>
      <c r="S27" s="16">
        <v>0</v>
      </c>
      <c r="T27" s="16">
        <v>255</v>
      </c>
      <c r="U27" s="16">
        <v>34066</v>
      </c>
      <c r="V27" s="16">
        <v>82626</v>
      </c>
      <c r="W27" s="16">
        <v>0</v>
      </c>
      <c r="X27" s="16">
        <v>0</v>
      </c>
      <c r="Y27" s="16">
        <v>0</v>
      </c>
    </row>
    <row r="28" spans="1:25" ht="25.5" x14ac:dyDescent="0.25">
      <c r="A28" s="14">
        <v>9</v>
      </c>
      <c r="B28" s="15" t="s">
        <v>110</v>
      </c>
      <c r="C28" s="15" t="s">
        <v>111</v>
      </c>
      <c r="D28" s="16">
        <v>146161.85999999999</v>
      </c>
      <c r="E28" s="16">
        <v>25603.86</v>
      </c>
      <c r="F28" s="16">
        <v>1223</v>
      </c>
      <c r="G28" s="16">
        <v>2401.66</v>
      </c>
      <c r="H28" s="16">
        <v>7999.45</v>
      </c>
      <c r="I28" s="16">
        <v>0</v>
      </c>
      <c r="J28" s="16">
        <v>50.39</v>
      </c>
      <c r="K28" s="16">
        <v>0</v>
      </c>
      <c r="L28" s="16">
        <v>7525.39</v>
      </c>
      <c r="M28" s="16">
        <v>98693.11</v>
      </c>
      <c r="N28" s="16">
        <v>60718.11</v>
      </c>
      <c r="O28" s="16">
        <v>15143</v>
      </c>
      <c r="P28" s="16">
        <v>21115</v>
      </c>
      <c r="Q28" s="16">
        <v>1717</v>
      </c>
      <c r="R28" s="16">
        <v>2665</v>
      </c>
      <c r="S28" s="16">
        <v>898</v>
      </c>
      <c r="T28" s="16">
        <v>920</v>
      </c>
      <c r="U28" s="16">
        <v>0</v>
      </c>
      <c r="V28" s="16">
        <v>847</v>
      </c>
      <c r="W28" s="16">
        <v>2788</v>
      </c>
      <c r="X28" s="16">
        <v>2788</v>
      </c>
      <c r="Y28" s="16">
        <v>0</v>
      </c>
    </row>
    <row r="29" spans="1:25" x14ac:dyDescent="0.25">
      <c r="A29" s="14">
        <v>10</v>
      </c>
      <c r="B29" s="15" t="s">
        <v>112</v>
      </c>
      <c r="C29" s="15" t="s">
        <v>113</v>
      </c>
      <c r="D29" s="16">
        <v>554105.82999999996</v>
      </c>
      <c r="E29" s="16">
        <v>57474.68</v>
      </c>
      <c r="F29" s="16">
        <v>2532.5100000000002</v>
      </c>
      <c r="G29" s="16">
        <v>10922</v>
      </c>
      <c r="H29" s="16">
        <v>1499</v>
      </c>
      <c r="I29" s="16">
        <v>4385</v>
      </c>
      <c r="J29" s="16">
        <v>0</v>
      </c>
      <c r="K29" s="16">
        <v>0</v>
      </c>
      <c r="L29" s="16">
        <v>1597</v>
      </c>
      <c r="M29" s="16">
        <v>448988.79</v>
      </c>
      <c r="N29" s="16">
        <v>350755</v>
      </c>
      <c r="O29" s="16">
        <v>85735</v>
      </c>
      <c r="P29" s="16">
        <v>12388.79</v>
      </c>
      <c r="Q29" s="16">
        <v>110</v>
      </c>
      <c r="R29" s="16">
        <v>26706.85</v>
      </c>
      <c r="S29" s="16">
        <v>1862.45</v>
      </c>
      <c r="T29" s="16">
        <v>1234.5</v>
      </c>
      <c r="U29" s="16">
        <v>4041.8</v>
      </c>
      <c r="V29" s="16">
        <v>19568.099999999999</v>
      </c>
      <c r="W29" s="16">
        <v>0</v>
      </c>
      <c r="X29" s="16">
        <v>0</v>
      </c>
      <c r="Y29" s="16">
        <v>0</v>
      </c>
    </row>
    <row r="30" spans="1:25" ht="25.5" x14ac:dyDescent="0.25">
      <c r="A30" s="75">
        <v>12</v>
      </c>
      <c r="B30" s="75" t="s">
        <v>114</v>
      </c>
      <c r="C30" s="15" t="s">
        <v>115</v>
      </c>
      <c r="D30" s="16">
        <v>236572</v>
      </c>
      <c r="E30" s="16">
        <v>18069</v>
      </c>
      <c r="F30" s="16">
        <v>2380</v>
      </c>
      <c r="G30" s="16">
        <v>3722</v>
      </c>
      <c r="H30" s="16">
        <v>1166</v>
      </c>
      <c r="I30" s="16">
        <v>2417</v>
      </c>
      <c r="J30" s="16">
        <v>966</v>
      </c>
      <c r="K30" s="16">
        <v>0</v>
      </c>
      <c r="L30" s="16">
        <v>3105</v>
      </c>
      <c r="M30" s="16">
        <v>197846</v>
      </c>
      <c r="N30" s="16">
        <v>146757</v>
      </c>
      <c r="O30" s="16">
        <v>38687</v>
      </c>
      <c r="P30" s="16">
        <v>9942</v>
      </c>
      <c r="Q30" s="16">
        <v>2460</v>
      </c>
      <c r="R30" s="16">
        <v>6901</v>
      </c>
      <c r="S30" s="16">
        <v>141</v>
      </c>
      <c r="T30" s="16">
        <v>1815</v>
      </c>
      <c r="U30" s="16">
        <v>811</v>
      </c>
      <c r="V30" s="16">
        <v>4134</v>
      </c>
      <c r="W30" s="16">
        <v>0</v>
      </c>
      <c r="X30" s="16">
        <v>0</v>
      </c>
      <c r="Y30" s="16">
        <v>0</v>
      </c>
    </row>
    <row r="31" spans="1:25" ht="25.5" x14ac:dyDescent="0.25">
      <c r="A31" s="76"/>
      <c r="B31" s="76"/>
      <c r="C31" s="15" t="s">
        <v>116</v>
      </c>
      <c r="D31" s="16">
        <v>811494</v>
      </c>
      <c r="E31" s="16">
        <v>83837</v>
      </c>
      <c r="F31" s="16">
        <v>6182</v>
      </c>
      <c r="G31" s="16">
        <v>17290</v>
      </c>
      <c r="H31" s="16">
        <v>20191</v>
      </c>
      <c r="I31" s="16">
        <v>1580</v>
      </c>
      <c r="J31" s="16">
        <v>2908</v>
      </c>
      <c r="K31" s="16">
        <v>376</v>
      </c>
      <c r="L31" s="16">
        <v>9360</v>
      </c>
      <c r="M31" s="16">
        <v>432306</v>
      </c>
      <c r="N31" s="16">
        <v>326454</v>
      </c>
      <c r="O31" s="16">
        <v>76326</v>
      </c>
      <c r="P31" s="16">
        <v>4982</v>
      </c>
      <c r="Q31" s="16">
        <v>24544</v>
      </c>
      <c r="R31" s="16">
        <v>237464</v>
      </c>
      <c r="S31" s="16">
        <v>157193</v>
      </c>
      <c r="T31" s="16">
        <v>30664</v>
      </c>
      <c r="U31" s="16">
        <v>36569</v>
      </c>
      <c r="V31" s="16">
        <v>13038</v>
      </c>
      <c r="W31" s="16">
        <v>19352</v>
      </c>
      <c r="X31" s="16">
        <v>19352</v>
      </c>
      <c r="Y31" s="16">
        <v>0</v>
      </c>
    </row>
    <row r="32" spans="1:25" ht="25.5" x14ac:dyDescent="0.25">
      <c r="A32" s="14">
        <v>13</v>
      </c>
      <c r="B32" s="15" t="s">
        <v>117</v>
      </c>
      <c r="C32" s="15" t="s">
        <v>118</v>
      </c>
      <c r="D32" s="16">
        <v>409478</v>
      </c>
      <c r="E32" s="16">
        <v>31959</v>
      </c>
      <c r="F32" s="16">
        <v>1740</v>
      </c>
      <c r="G32" s="16">
        <v>7445</v>
      </c>
      <c r="H32" s="16">
        <v>3000</v>
      </c>
      <c r="I32" s="16">
        <v>786</v>
      </c>
      <c r="J32" s="16">
        <v>463</v>
      </c>
      <c r="K32" s="16">
        <v>355</v>
      </c>
      <c r="L32" s="16">
        <v>2688</v>
      </c>
      <c r="M32" s="16">
        <v>358194</v>
      </c>
      <c r="N32" s="16">
        <v>226803</v>
      </c>
      <c r="O32" s="16">
        <v>71064</v>
      </c>
      <c r="P32" s="16">
        <v>12996</v>
      </c>
      <c r="Q32" s="16">
        <v>47331</v>
      </c>
      <c r="R32" s="16">
        <v>2848</v>
      </c>
      <c r="S32" s="16">
        <v>0</v>
      </c>
      <c r="T32" s="16">
        <v>2848</v>
      </c>
      <c r="U32" s="16">
        <v>0</v>
      </c>
      <c r="V32" s="16">
        <v>0</v>
      </c>
      <c r="W32" s="16">
        <v>1052</v>
      </c>
      <c r="X32" s="16">
        <v>526</v>
      </c>
      <c r="Y32" s="16">
        <v>526</v>
      </c>
    </row>
    <row r="33" spans="1:25" ht="25.5" x14ac:dyDescent="0.25">
      <c r="A33" s="14">
        <v>14</v>
      </c>
      <c r="B33" s="15" t="s">
        <v>95</v>
      </c>
      <c r="C33" s="15" t="s">
        <v>119</v>
      </c>
      <c r="D33" s="16">
        <v>4086406</v>
      </c>
      <c r="E33" s="16">
        <v>260799</v>
      </c>
      <c r="F33" s="16">
        <v>14538</v>
      </c>
      <c r="G33" s="16">
        <v>43085</v>
      </c>
      <c r="H33" s="16">
        <v>25077</v>
      </c>
      <c r="I33" s="16">
        <v>6062</v>
      </c>
      <c r="J33" s="16">
        <v>5155</v>
      </c>
      <c r="K33" s="16">
        <v>0</v>
      </c>
      <c r="L33" s="16">
        <v>34693</v>
      </c>
      <c r="M33" s="16">
        <v>3251976</v>
      </c>
      <c r="N33" s="16">
        <v>2355338</v>
      </c>
      <c r="O33" s="16">
        <v>669911</v>
      </c>
      <c r="P33" s="16">
        <v>205872</v>
      </c>
      <c r="Q33" s="16">
        <v>20855</v>
      </c>
      <c r="R33" s="16">
        <v>445021</v>
      </c>
      <c r="S33" s="16">
        <v>4358</v>
      </c>
      <c r="T33" s="16">
        <v>130005</v>
      </c>
      <c r="U33" s="16">
        <v>10543</v>
      </c>
      <c r="V33" s="16">
        <v>300115</v>
      </c>
      <c r="W33" s="16">
        <v>54462</v>
      </c>
      <c r="X33" s="16">
        <v>54462</v>
      </c>
      <c r="Y33" s="16">
        <v>0</v>
      </c>
    </row>
    <row r="34" spans="1:25" x14ac:dyDescent="0.25">
      <c r="A34" s="14">
        <v>15</v>
      </c>
      <c r="B34" s="15" t="s">
        <v>120</v>
      </c>
      <c r="C34" s="15" t="s">
        <v>121</v>
      </c>
      <c r="D34" s="16">
        <v>204498</v>
      </c>
      <c r="E34" s="16">
        <v>12124</v>
      </c>
      <c r="F34" s="16">
        <v>1465</v>
      </c>
      <c r="G34" s="16">
        <v>2715</v>
      </c>
      <c r="H34" s="16">
        <v>2337</v>
      </c>
      <c r="I34" s="16">
        <v>0</v>
      </c>
      <c r="J34" s="16">
        <v>0</v>
      </c>
      <c r="K34" s="16">
        <v>0</v>
      </c>
      <c r="L34" s="16">
        <v>1891</v>
      </c>
      <c r="M34" s="16">
        <v>183966</v>
      </c>
      <c r="N34" s="16">
        <v>130920</v>
      </c>
      <c r="O34" s="16">
        <v>36401</v>
      </c>
      <c r="P34" s="16">
        <v>5291</v>
      </c>
      <c r="Q34" s="16">
        <v>11354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</row>
    <row r="35" spans="1:25" ht="38.25" x14ac:dyDescent="0.25">
      <c r="A35" s="14">
        <v>16</v>
      </c>
      <c r="B35" s="15" t="s">
        <v>122</v>
      </c>
      <c r="C35" s="15" t="s">
        <v>123</v>
      </c>
      <c r="D35" s="16">
        <v>142431</v>
      </c>
      <c r="E35" s="16">
        <v>8508</v>
      </c>
      <c r="F35" s="16">
        <v>846</v>
      </c>
      <c r="G35" s="16">
        <v>1975</v>
      </c>
      <c r="H35" s="16">
        <v>1365</v>
      </c>
      <c r="I35" s="16">
        <v>333</v>
      </c>
      <c r="J35" s="16">
        <v>286</v>
      </c>
      <c r="K35" s="16">
        <v>148</v>
      </c>
      <c r="L35" s="16">
        <v>1459</v>
      </c>
      <c r="M35" s="16">
        <v>120264</v>
      </c>
      <c r="N35" s="16">
        <v>81729</v>
      </c>
      <c r="O35" s="16">
        <v>30646</v>
      </c>
      <c r="P35" s="16">
        <v>2572</v>
      </c>
      <c r="Q35" s="16">
        <v>5317</v>
      </c>
      <c r="R35" s="16">
        <v>7247</v>
      </c>
      <c r="S35" s="16">
        <v>0</v>
      </c>
      <c r="T35" s="16">
        <v>11</v>
      </c>
      <c r="U35" s="16">
        <v>531</v>
      </c>
      <c r="V35" s="16">
        <v>6705</v>
      </c>
      <c r="W35" s="16">
        <v>862</v>
      </c>
      <c r="X35" s="16">
        <v>862</v>
      </c>
      <c r="Y35" s="16">
        <v>0</v>
      </c>
    </row>
    <row r="36" spans="1:25" x14ac:dyDescent="0.25">
      <c r="A36" s="15">
        <v>17</v>
      </c>
      <c r="B36" s="15" t="s">
        <v>254</v>
      </c>
      <c r="C36" s="15" t="s">
        <v>256</v>
      </c>
      <c r="D36" s="16">
        <v>259470</v>
      </c>
      <c r="E36" s="16">
        <v>25788</v>
      </c>
      <c r="F36" s="16">
        <v>1653</v>
      </c>
      <c r="G36" s="16">
        <v>6832</v>
      </c>
      <c r="H36" s="16">
        <v>373</v>
      </c>
      <c r="I36" s="16">
        <v>1105</v>
      </c>
      <c r="J36" s="16">
        <v>1074</v>
      </c>
      <c r="K36" s="16">
        <v>0</v>
      </c>
      <c r="L36" s="16">
        <v>1861</v>
      </c>
      <c r="M36" s="16">
        <v>206482</v>
      </c>
      <c r="N36" s="16">
        <v>160727</v>
      </c>
      <c r="O36" s="16">
        <v>38049</v>
      </c>
      <c r="P36" s="16">
        <v>7674</v>
      </c>
      <c r="Q36" s="16">
        <v>32</v>
      </c>
      <c r="R36" s="16">
        <v>14302</v>
      </c>
      <c r="S36" s="16">
        <v>2405</v>
      </c>
      <c r="T36" s="16">
        <v>0</v>
      </c>
      <c r="U36" s="16">
        <v>6875</v>
      </c>
      <c r="V36" s="16">
        <v>5022</v>
      </c>
      <c r="W36" s="16">
        <v>0</v>
      </c>
      <c r="X36" s="16">
        <v>0</v>
      </c>
      <c r="Y36" s="16">
        <v>0</v>
      </c>
    </row>
    <row r="37" spans="1:25" ht="25.5" x14ac:dyDescent="0.25">
      <c r="A37" s="18">
        <v>17</v>
      </c>
      <c r="B37" s="18" t="s">
        <v>0</v>
      </c>
      <c r="C37" s="18" t="s">
        <v>124</v>
      </c>
      <c r="D37" s="19">
        <f>SUM(D20:D36)</f>
        <v>10722071.689999999</v>
      </c>
      <c r="E37" s="19">
        <f t="shared" ref="E37:Y37" si="0">SUM(E20:E36)</f>
        <v>817218.54</v>
      </c>
      <c r="F37" s="19">
        <f t="shared" si="0"/>
        <v>54395.51</v>
      </c>
      <c r="G37" s="19">
        <f t="shared" si="0"/>
        <v>132889.66</v>
      </c>
      <c r="H37" s="19">
        <f t="shared" si="0"/>
        <v>203869.45</v>
      </c>
      <c r="I37" s="19">
        <f t="shared" si="0"/>
        <v>42531</v>
      </c>
      <c r="J37" s="19">
        <f t="shared" si="0"/>
        <v>23745.39</v>
      </c>
      <c r="K37" s="19">
        <f t="shared" si="0"/>
        <v>879</v>
      </c>
      <c r="L37" s="19">
        <f t="shared" si="0"/>
        <v>96021.39</v>
      </c>
      <c r="M37" s="19">
        <f t="shared" si="0"/>
        <v>8259330.9000000004</v>
      </c>
      <c r="N37" s="19">
        <f t="shared" si="0"/>
        <v>6078801.1099999994</v>
      </c>
      <c r="O37" s="19">
        <f t="shared" si="0"/>
        <v>1643208</v>
      </c>
      <c r="P37" s="19">
        <f t="shared" si="0"/>
        <v>334219.79000000004</v>
      </c>
      <c r="Q37" s="19">
        <f t="shared" si="0"/>
        <v>203102</v>
      </c>
      <c r="R37" s="19">
        <f t="shared" si="0"/>
        <v>1091190.8500000001</v>
      </c>
      <c r="S37" s="19">
        <f t="shared" si="0"/>
        <v>284789.45</v>
      </c>
      <c r="T37" s="19">
        <f t="shared" si="0"/>
        <v>242950.5</v>
      </c>
      <c r="U37" s="19">
        <f t="shared" si="0"/>
        <v>114832.8</v>
      </c>
      <c r="V37" s="19">
        <f t="shared" si="0"/>
        <v>448618.1</v>
      </c>
      <c r="W37" s="19">
        <f t="shared" si="0"/>
        <v>94486</v>
      </c>
      <c r="X37" s="19">
        <f t="shared" si="0"/>
        <v>93960</v>
      </c>
      <c r="Y37" s="19">
        <f t="shared" si="0"/>
        <v>526</v>
      </c>
    </row>
    <row r="38" spans="1:25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</row>
    <row r="39" spans="1:25" x14ac:dyDescent="0.25">
      <c r="A39" s="75">
        <v>5</v>
      </c>
      <c r="B39" s="75" t="s">
        <v>80</v>
      </c>
      <c r="C39" s="15" t="s">
        <v>125</v>
      </c>
      <c r="D39" s="16">
        <v>1453605</v>
      </c>
      <c r="E39" s="16">
        <v>208740</v>
      </c>
      <c r="F39" s="16">
        <v>32798</v>
      </c>
      <c r="G39" s="16">
        <v>429</v>
      </c>
      <c r="H39" s="16">
        <v>32798</v>
      </c>
      <c r="I39" s="16">
        <v>57884</v>
      </c>
      <c r="J39" s="16">
        <v>0</v>
      </c>
      <c r="K39" s="16">
        <v>0</v>
      </c>
      <c r="L39" s="16">
        <v>12930</v>
      </c>
      <c r="M39" s="16">
        <v>1025588</v>
      </c>
      <c r="N39" s="16">
        <v>741027</v>
      </c>
      <c r="O39" s="16">
        <v>209261</v>
      </c>
      <c r="P39" s="16">
        <v>42754</v>
      </c>
      <c r="Q39" s="16">
        <v>32546</v>
      </c>
      <c r="R39" s="16">
        <v>82438</v>
      </c>
      <c r="S39" s="16">
        <v>29192</v>
      </c>
      <c r="T39" s="16">
        <v>6601</v>
      </c>
      <c r="U39" s="16">
        <v>0</v>
      </c>
      <c r="V39" s="16">
        <v>46645</v>
      </c>
      <c r="W39" s="16">
        <v>33999</v>
      </c>
      <c r="X39" s="16">
        <v>33999</v>
      </c>
      <c r="Y39" s="16">
        <v>0</v>
      </c>
    </row>
    <row r="40" spans="1:25" ht="25.5" x14ac:dyDescent="0.25">
      <c r="A40" s="50"/>
      <c r="B40" s="50"/>
      <c r="C40" s="15" t="s">
        <v>126</v>
      </c>
      <c r="D40" s="16">
        <v>623015</v>
      </c>
      <c r="E40" s="16">
        <v>58715</v>
      </c>
      <c r="F40" s="16">
        <v>11306</v>
      </c>
      <c r="G40" s="16">
        <v>2684</v>
      </c>
      <c r="H40" s="16">
        <v>3243</v>
      </c>
      <c r="I40" s="16">
        <v>18745</v>
      </c>
      <c r="J40" s="16">
        <v>0</v>
      </c>
      <c r="K40" s="16">
        <v>72</v>
      </c>
      <c r="L40" s="16">
        <v>1084</v>
      </c>
      <c r="M40" s="16">
        <v>498622</v>
      </c>
      <c r="N40" s="16">
        <v>365003</v>
      </c>
      <c r="O40" s="16">
        <v>84429</v>
      </c>
      <c r="P40" s="16">
        <v>45251</v>
      </c>
      <c r="Q40" s="16">
        <v>3939</v>
      </c>
      <c r="R40" s="16">
        <v>28544</v>
      </c>
      <c r="S40" s="16">
        <v>12108</v>
      </c>
      <c r="T40" s="16">
        <v>9950</v>
      </c>
      <c r="U40" s="16">
        <v>3264</v>
      </c>
      <c r="V40" s="16">
        <v>3222</v>
      </c>
      <c r="W40" s="16">
        <v>26090</v>
      </c>
      <c r="X40" s="16">
        <v>26090</v>
      </c>
      <c r="Y40" s="16">
        <v>0</v>
      </c>
    </row>
    <row r="41" spans="1:25" ht="25.5" x14ac:dyDescent="0.25">
      <c r="A41" s="50"/>
      <c r="B41" s="50"/>
      <c r="C41" s="15" t="s">
        <v>127</v>
      </c>
      <c r="D41" s="16">
        <v>985523</v>
      </c>
      <c r="E41" s="16">
        <v>110952</v>
      </c>
      <c r="F41" s="16">
        <v>22299</v>
      </c>
      <c r="G41" s="16">
        <v>12662</v>
      </c>
      <c r="H41" s="16">
        <v>17284</v>
      </c>
      <c r="I41" s="16">
        <v>40720</v>
      </c>
      <c r="J41" s="16">
        <v>0</v>
      </c>
      <c r="K41" s="16">
        <v>72</v>
      </c>
      <c r="L41" s="16">
        <v>9852</v>
      </c>
      <c r="M41" s="16">
        <v>723417</v>
      </c>
      <c r="N41" s="16">
        <v>496371</v>
      </c>
      <c r="O41" s="16">
        <v>116641</v>
      </c>
      <c r="P41" s="16">
        <v>96238</v>
      </c>
      <c r="Q41" s="16">
        <v>14167</v>
      </c>
      <c r="R41" s="16">
        <v>48265</v>
      </c>
      <c r="S41" s="16">
        <v>15965</v>
      </c>
      <c r="T41" s="16">
        <v>25719</v>
      </c>
      <c r="U41" s="16">
        <v>2211</v>
      </c>
      <c r="V41" s="16">
        <v>4370</v>
      </c>
      <c r="W41" s="16">
        <v>90612</v>
      </c>
      <c r="X41" s="16">
        <v>90612</v>
      </c>
      <c r="Y41" s="16">
        <v>0</v>
      </c>
    </row>
    <row r="42" spans="1:25" ht="25.5" x14ac:dyDescent="0.25">
      <c r="A42" s="50"/>
      <c r="B42" s="50"/>
      <c r="C42" s="15" t="s">
        <v>128</v>
      </c>
      <c r="D42" s="16">
        <v>377271</v>
      </c>
      <c r="E42" s="16">
        <v>43308</v>
      </c>
      <c r="F42" s="16">
        <v>1871</v>
      </c>
      <c r="G42" s="16">
        <v>378</v>
      </c>
      <c r="H42" s="16">
        <v>2790</v>
      </c>
      <c r="I42" s="16">
        <v>4976</v>
      </c>
      <c r="J42" s="16">
        <v>0</v>
      </c>
      <c r="K42" s="16">
        <v>0</v>
      </c>
      <c r="L42" s="16">
        <v>2881</v>
      </c>
      <c r="M42" s="16">
        <v>298097</v>
      </c>
      <c r="N42" s="16">
        <v>217441</v>
      </c>
      <c r="O42" s="16">
        <v>53861</v>
      </c>
      <c r="P42" s="16">
        <v>11067</v>
      </c>
      <c r="Q42" s="16">
        <v>15728</v>
      </c>
      <c r="R42" s="16">
        <v>22970</v>
      </c>
      <c r="S42" s="16">
        <v>218</v>
      </c>
      <c r="T42" s="16">
        <v>0</v>
      </c>
      <c r="U42" s="16">
        <v>18660</v>
      </c>
      <c r="V42" s="16">
        <v>4092</v>
      </c>
      <c r="W42" s="16">
        <v>55316</v>
      </c>
      <c r="X42" s="16">
        <v>55316</v>
      </c>
      <c r="Y42" s="16">
        <v>0</v>
      </c>
    </row>
    <row r="43" spans="1:25" x14ac:dyDescent="0.25">
      <c r="A43" s="76"/>
      <c r="B43" s="76"/>
      <c r="C43" s="15" t="s">
        <v>129</v>
      </c>
      <c r="D43" s="16">
        <v>550490.24</v>
      </c>
      <c r="E43" s="16">
        <v>89155.4</v>
      </c>
      <c r="F43" s="16">
        <v>11021.96</v>
      </c>
      <c r="G43" s="16">
        <v>2088.5500000000002</v>
      </c>
      <c r="H43" s="16">
        <v>1883</v>
      </c>
      <c r="I43" s="16">
        <v>3766</v>
      </c>
      <c r="J43" s="16">
        <v>0</v>
      </c>
      <c r="K43" s="16">
        <v>0</v>
      </c>
      <c r="L43" s="16">
        <v>3969.97</v>
      </c>
      <c r="M43" s="16">
        <v>405854.38</v>
      </c>
      <c r="N43" s="16">
        <v>287804.09000000003</v>
      </c>
      <c r="O43" s="16">
        <v>78618.98</v>
      </c>
      <c r="P43" s="16">
        <v>36930.239999999998</v>
      </c>
      <c r="Q43" s="16">
        <v>2501.0700000000002</v>
      </c>
      <c r="R43" s="16">
        <v>32750.98</v>
      </c>
      <c r="S43" s="16">
        <v>11715.67</v>
      </c>
      <c r="T43" s="16">
        <v>1527.59</v>
      </c>
      <c r="U43" s="16">
        <v>16380.41</v>
      </c>
      <c r="V43" s="16">
        <v>3127.31</v>
      </c>
      <c r="W43" s="16">
        <v>0</v>
      </c>
      <c r="X43" s="16">
        <v>0</v>
      </c>
      <c r="Y43" s="16">
        <v>0</v>
      </c>
    </row>
    <row r="44" spans="1:25" ht="25.5" x14ac:dyDescent="0.25">
      <c r="A44" s="75">
        <v>7</v>
      </c>
      <c r="B44" s="75" t="s">
        <v>130</v>
      </c>
      <c r="C44" s="15" t="s">
        <v>131</v>
      </c>
      <c r="D44" s="16">
        <v>622493.23</v>
      </c>
      <c r="E44" s="16">
        <v>80959</v>
      </c>
      <c r="F44" s="16">
        <v>15884</v>
      </c>
      <c r="G44" s="16">
        <v>3686.38</v>
      </c>
      <c r="H44" s="16">
        <v>10812.52</v>
      </c>
      <c r="I44" s="16">
        <v>7513.29</v>
      </c>
      <c r="J44" s="16">
        <v>0</v>
      </c>
      <c r="K44" s="16">
        <v>0</v>
      </c>
      <c r="L44" s="16">
        <v>7566.29</v>
      </c>
      <c r="M44" s="16">
        <v>447741.04</v>
      </c>
      <c r="N44" s="16">
        <v>324179.64</v>
      </c>
      <c r="O44" s="16">
        <v>87099.71</v>
      </c>
      <c r="P44" s="16">
        <v>23285.24</v>
      </c>
      <c r="Q44" s="16">
        <v>13176.45</v>
      </c>
      <c r="R44" s="16">
        <v>48330.71</v>
      </c>
      <c r="S44" s="16">
        <v>0</v>
      </c>
      <c r="T44" s="16">
        <v>1638.25</v>
      </c>
      <c r="U44" s="16">
        <v>19293.71</v>
      </c>
      <c r="V44" s="16">
        <v>27398.75</v>
      </c>
      <c r="W44" s="16">
        <v>2295</v>
      </c>
      <c r="X44" s="16">
        <v>2295</v>
      </c>
      <c r="Y44" s="16">
        <v>0</v>
      </c>
    </row>
    <row r="45" spans="1:25" ht="25.5" x14ac:dyDescent="0.25">
      <c r="A45" s="76"/>
      <c r="B45" s="76"/>
      <c r="C45" s="15" t="s">
        <v>132</v>
      </c>
      <c r="D45" s="16">
        <v>607761.48</v>
      </c>
      <c r="E45" s="16">
        <v>73366.259999999995</v>
      </c>
      <c r="F45" s="16">
        <v>14640.95</v>
      </c>
      <c r="G45" s="16">
        <v>1987.77</v>
      </c>
      <c r="H45" s="16">
        <v>12241.53</v>
      </c>
      <c r="I45" s="16">
        <v>9592</v>
      </c>
      <c r="J45" s="16">
        <v>0</v>
      </c>
      <c r="K45" s="16">
        <v>0</v>
      </c>
      <c r="L45" s="16">
        <v>6946.88</v>
      </c>
      <c r="M45" s="16">
        <v>458230.54</v>
      </c>
      <c r="N45" s="16">
        <v>337259.29</v>
      </c>
      <c r="O45" s="16">
        <v>89512.65</v>
      </c>
      <c r="P45" s="16">
        <v>28067.63</v>
      </c>
      <c r="Q45" s="16">
        <v>3390.97</v>
      </c>
      <c r="R45" s="16">
        <v>30755.55</v>
      </c>
      <c r="S45" s="16">
        <v>6747.83</v>
      </c>
      <c r="T45" s="16">
        <v>957.42</v>
      </c>
      <c r="U45" s="16">
        <v>17063.3</v>
      </c>
      <c r="V45" s="16">
        <v>5987</v>
      </c>
      <c r="W45" s="16">
        <v>3197.24</v>
      </c>
      <c r="X45" s="16">
        <v>3197.24</v>
      </c>
      <c r="Y45" s="16">
        <v>0</v>
      </c>
    </row>
    <row r="46" spans="1:25" ht="25.5" x14ac:dyDescent="0.25">
      <c r="A46" s="75">
        <v>9</v>
      </c>
      <c r="B46" s="75" t="s">
        <v>82</v>
      </c>
      <c r="C46" s="15" t="s">
        <v>133</v>
      </c>
      <c r="D46" s="16">
        <v>278827.52000000002</v>
      </c>
      <c r="E46" s="16">
        <v>27832.52</v>
      </c>
      <c r="F46" s="16">
        <v>8196</v>
      </c>
      <c r="G46" s="16">
        <v>0</v>
      </c>
      <c r="H46" s="16">
        <v>10515</v>
      </c>
      <c r="I46" s="16">
        <v>4922</v>
      </c>
      <c r="J46" s="16">
        <v>0</v>
      </c>
      <c r="K46" s="16">
        <v>0</v>
      </c>
      <c r="L46" s="16">
        <v>7752</v>
      </c>
      <c r="M46" s="16">
        <v>198017</v>
      </c>
      <c r="N46" s="16">
        <v>152499</v>
      </c>
      <c r="O46" s="16">
        <v>35540</v>
      </c>
      <c r="P46" s="16">
        <v>5466</v>
      </c>
      <c r="Q46" s="16">
        <v>4512</v>
      </c>
      <c r="R46" s="16">
        <v>21593</v>
      </c>
      <c r="S46" s="16">
        <v>0</v>
      </c>
      <c r="T46" s="16">
        <v>20396</v>
      </c>
      <c r="U46" s="16">
        <v>0</v>
      </c>
      <c r="V46" s="16">
        <v>1197</v>
      </c>
      <c r="W46" s="16">
        <v>14717</v>
      </c>
      <c r="X46" s="16">
        <v>14717</v>
      </c>
      <c r="Y46" s="16">
        <v>0</v>
      </c>
    </row>
    <row r="47" spans="1:25" ht="38.25" x14ac:dyDescent="0.25">
      <c r="A47" s="76"/>
      <c r="B47" s="76"/>
      <c r="C47" s="15" t="s">
        <v>134</v>
      </c>
      <c r="D47" s="16">
        <v>430663.89</v>
      </c>
      <c r="E47" s="16">
        <v>48399.45</v>
      </c>
      <c r="F47" s="16">
        <v>12871.5</v>
      </c>
      <c r="G47" s="16">
        <v>1124.92</v>
      </c>
      <c r="H47" s="16">
        <v>6548.55</v>
      </c>
      <c r="I47" s="16">
        <v>10861.86</v>
      </c>
      <c r="J47" s="16">
        <v>52.74</v>
      </c>
      <c r="K47" s="16">
        <v>156.19</v>
      </c>
      <c r="L47" s="16">
        <v>5930.18</v>
      </c>
      <c r="M47" s="16">
        <v>326057.59000000003</v>
      </c>
      <c r="N47" s="16">
        <v>229695.15</v>
      </c>
      <c r="O47" s="16">
        <v>54896.73</v>
      </c>
      <c r="P47" s="16">
        <v>39635.71</v>
      </c>
      <c r="Q47" s="16">
        <v>1830</v>
      </c>
      <c r="R47" s="16">
        <v>18660.91</v>
      </c>
      <c r="S47" s="16">
        <v>2983.98</v>
      </c>
      <c r="T47" s="16">
        <v>5341.57</v>
      </c>
      <c r="U47" s="16">
        <v>9030.84</v>
      </c>
      <c r="V47" s="16">
        <v>1304.52</v>
      </c>
      <c r="W47" s="16">
        <v>4589.08</v>
      </c>
      <c r="X47" s="16">
        <v>4589.08</v>
      </c>
      <c r="Y47" s="16">
        <v>0</v>
      </c>
    </row>
    <row r="48" spans="1:25" x14ac:dyDescent="0.25">
      <c r="A48" s="75">
        <v>13</v>
      </c>
      <c r="B48" s="75" t="s">
        <v>135</v>
      </c>
      <c r="C48" s="15" t="s">
        <v>136</v>
      </c>
      <c r="D48" s="16">
        <v>1814593.71</v>
      </c>
      <c r="E48" s="16">
        <v>408702</v>
      </c>
      <c r="F48" s="16">
        <v>40640</v>
      </c>
      <c r="G48" s="16">
        <v>200</v>
      </c>
      <c r="H48" s="16">
        <v>17875.64</v>
      </c>
      <c r="I48" s="16">
        <v>17188.12</v>
      </c>
      <c r="J48" s="16">
        <v>0</v>
      </c>
      <c r="K48" s="16">
        <v>679.7</v>
      </c>
      <c r="L48" s="16">
        <v>5038.54</v>
      </c>
      <c r="M48" s="16">
        <v>1237062.45</v>
      </c>
      <c r="N48" s="16">
        <v>808989.32</v>
      </c>
      <c r="O48" s="16">
        <v>246443.73</v>
      </c>
      <c r="P48" s="16">
        <v>12280.12</v>
      </c>
      <c r="Q48" s="16">
        <v>169349.28</v>
      </c>
      <c r="R48" s="16">
        <v>87207.26</v>
      </c>
      <c r="S48" s="16">
        <v>13442.98</v>
      </c>
      <c r="T48" s="16">
        <v>10991.91</v>
      </c>
      <c r="U48" s="16">
        <v>40768.85</v>
      </c>
      <c r="V48" s="16">
        <v>22003.52</v>
      </c>
      <c r="W48" s="16">
        <v>20912.02</v>
      </c>
      <c r="X48" s="16">
        <v>20912.02</v>
      </c>
      <c r="Y48" s="16">
        <v>0</v>
      </c>
    </row>
    <row r="49" spans="1:25" x14ac:dyDescent="0.25">
      <c r="A49" s="50"/>
      <c r="B49" s="50"/>
      <c r="C49" s="15" t="s">
        <v>137</v>
      </c>
      <c r="D49" s="16">
        <v>358728</v>
      </c>
      <c r="E49" s="16">
        <v>61563</v>
      </c>
      <c r="F49" s="16">
        <v>13614</v>
      </c>
      <c r="G49" s="16">
        <v>200</v>
      </c>
      <c r="H49" s="16">
        <v>6000</v>
      </c>
      <c r="I49" s="16">
        <v>0</v>
      </c>
      <c r="J49" s="16">
        <v>0</v>
      </c>
      <c r="K49" s="16">
        <v>0</v>
      </c>
      <c r="L49" s="16">
        <v>2719</v>
      </c>
      <c r="M49" s="16">
        <v>266579</v>
      </c>
      <c r="N49" s="16">
        <v>194759</v>
      </c>
      <c r="O49" s="16">
        <v>53000</v>
      </c>
      <c r="P49" s="16">
        <v>11420</v>
      </c>
      <c r="Q49" s="16">
        <v>7400</v>
      </c>
      <c r="R49" s="16">
        <v>8053</v>
      </c>
      <c r="S49" s="16">
        <v>800</v>
      </c>
      <c r="T49" s="16">
        <v>1000</v>
      </c>
      <c r="U49" s="16">
        <v>6253</v>
      </c>
      <c r="V49" s="16">
        <v>0</v>
      </c>
      <c r="W49" s="16">
        <v>5163</v>
      </c>
      <c r="X49" s="16">
        <v>5163</v>
      </c>
      <c r="Y49" s="16">
        <v>0</v>
      </c>
    </row>
    <row r="50" spans="1:25" x14ac:dyDescent="0.25">
      <c r="A50" s="50"/>
      <c r="B50" s="50"/>
      <c r="C50" s="15" t="s">
        <v>138</v>
      </c>
      <c r="D50" s="16">
        <v>219619</v>
      </c>
      <c r="E50" s="16">
        <v>25593</v>
      </c>
      <c r="F50" s="16">
        <v>7584</v>
      </c>
      <c r="G50" s="16">
        <v>241</v>
      </c>
      <c r="H50" s="16">
        <v>2846</v>
      </c>
      <c r="I50" s="16">
        <v>10898</v>
      </c>
      <c r="J50" s="16">
        <v>0</v>
      </c>
      <c r="K50" s="16">
        <v>128</v>
      </c>
      <c r="L50" s="16">
        <v>2160</v>
      </c>
      <c r="M50" s="16">
        <v>162417</v>
      </c>
      <c r="N50" s="16">
        <v>119401</v>
      </c>
      <c r="O50" s="16">
        <v>31285</v>
      </c>
      <c r="P50" s="16">
        <v>10627</v>
      </c>
      <c r="Q50" s="16">
        <v>1104</v>
      </c>
      <c r="R50" s="16">
        <v>7752</v>
      </c>
      <c r="S50" s="16">
        <v>3453</v>
      </c>
      <c r="T50" s="16">
        <v>1839</v>
      </c>
      <c r="U50" s="16">
        <v>0</v>
      </c>
      <c r="V50" s="16">
        <v>2460</v>
      </c>
      <c r="W50" s="16">
        <v>0</v>
      </c>
      <c r="X50" s="16">
        <v>0</v>
      </c>
      <c r="Y50" s="16">
        <v>0</v>
      </c>
    </row>
    <row r="51" spans="1:25" x14ac:dyDescent="0.25">
      <c r="A51" s="76"/>
      <c r="B51" s="76"/>
      <c r="C51" s="15" t="s">
        <v>139</v>
      </c>
      <c r="D51" s="16">
        <v>312134</v>
      </c>
      <c r="E51" s="16">
        <v>30745</v>
      </c>
      <c r="F51" s="16">
        <v>9446</v>
      </c>
      <c r="G51" s="16">
        <v>312</v>
      </c>
      <c r="H51" s="16">
        <v>2695</v>
      </c>
      <c r="I51" s="16">
        <v>11630</v>
      </c>
      <c r="J51" s="16">
        <v>0</v>
      </c>
      <c r="K51" s="16">
        <v>103</v>
      </c>
      <c r="L51" s="16">
        <v>3095</v>
      </c>
      <c r="M51" s="16">
        <v>244117</v>
      </c>
      <c r="N51" s="16">
        <v>174940</v>
      </c>
      <c r="O51" s="16">
        <v>45947</v>
      </c>
      <c r="P51" s="16">
        <v>11174</v>
      </c>
      <c r="Q51" s="16">
        <v>12056</v>
      </c>
      <c r="R51" s="16">
        <v>9991</v>
      </c>
      <c r="S51" s="16">
        <v>5285</v>
      </c>
      <c r="T51" s="16">
        <v>2735</v>
      </c>
      <c r="U51" s="16">
        <v>0</v>
      </c>
      <c r="V51" s="16">
        <v>1971</v>
      </c>
      <c r="W51" s="16">
        <v>1998</v>
      </c>
      <c r="X51" s="16">
        <v>1998</v>
      </c>
      <c r="Y51" s="16">
        <v>0</v>
      </c>
    </row>
    <row r="52" spans="1:25" x14ac:dyDescent="0.25">
      <c r="A52" s="14">
        <v>14</v>
      </c>
      <c r="B52" s="15" t="s">
        <v>85</v>
      </c>
      <c r="C52" s="15" t="s">
        <v>140</v>
      </c>
      <c r="D52" s="16">
        <v>1639569</v>
      </c>
      <c r="E52" s="16">
        <v>403422</v>
      </c>
      <c r="F52" s="16">
        <v>22685</v>
      </c>
      <c r="G52" s="16">
        <v>5336</v>
      </c>
      <c r="H52" s="16">
        <v>15920</v>
      </c>
      <c r="I52" s="16">
        <v>49893</v>
      </c>
      <c r="J52" s="16">
        <v>89</v>
      </c>
      <c r="K52" s="16">
        <v>778</v>
      </c>
      <c r="L52" s="16">
        <v>13527</v>
      </c>
      <c r="M52" s="16">
        <v>1027578</v>
      </c>
      <c r="N52" s="16">
        <v>733935</v>
      </c>
      <c r="O52" s="16">
        <v>169753</v>
      </c>
      <c r="P52" s="16">
        <v>107366</v>
      </c>
      <c r="Q52" s="16">
        <v>16524</v>
      </c>
      <c r="R52" s="16">
        <v>100341</v>
      </c>
      <c r="S52" s="16">
        <v>80777</v>
      </c>
      <c r="T52" s="16">
        <v>11777</v>
      </c>
      <c r="U52" s="16">
        <v>919</v>
      </c>
      <c r="V52" s="16">
        <v>6868</v>
      </c>
      <c r="W52" s="16">
        <v>85764</v>
      </c>
      <c r="X52" s="16">
        <v>85764</v>
      </c>
      <c r="Y52" s="16">
        <v>0</v>
      </c>
    </row>
    <row r="53" spans="1:25" x14ac:dyDescent="0.25">
      <c r="A53" s="75">
        <v>17</v>
      </c>
      <c r="B53" s="75" t="s">
        <v>87</v>
      </c>
      <c r="C53" s="15" t="s">
        <v>141</v>
      </c>
      <c r="D53" s="16">
        <v>1342236</v>
      </c>
      <c r="E53" s="16">
        <v>144719</v>
      </c>
      <c r="F53" s="16">
        <v>31590</v>
      </c>
      <c r="G53" s="16">
        <v>975</v>
      </c>
      <c r="H53" s="16">
        <v>27095</v>
      </c>
      <c r="I53" s="16">
        <v>39613</v>
      </c>
      <c r="J53" s="16">
        <v>0</v>
      </c>
      <c r="K53" s="16">
        <v>0</v>
      </c>
      <c r="L53" s="16">
        <v>5706</v>
      </c>
      <c r="M53" s="16">
        <v>1037963</v>
      </c>
      <c r="N53" s="16">
        <v>723497</v>
      </c>
      <c r="O53" s="16">
        <v>209656</v>
      </c>
      <c r="P53" s="16">
        <v>42093</v>
      </c>
      <c r="Q53" s="16">
        <v>62717</v>
      </c>
      <c r="R53" s="16">
        <v>54575</v>
      </c>
      <c r="S53" s="16">
        <v>38968</v>
      </c>
      <c r="T53" s="16">
        <v>1058</v>
      </c>
      <c r="U53" s="16">
        <v>0</v>
      </c>
      <c r="V53" s="16">
        <v>14549</v>
      </c>
      <c r="W53" s="16">
        <v>19785</v>
      </c>
      <c r="X53" s="16">
        <v>19785</v>
      </c>
      <c r="Y53" s="16">
        <v>0</v>
      </c>
    </row>
    <row r="54" spans="1:25" x14ac:dyDescent="0.25">
      <c r="A54" s="50"/>
      <c r="B54" s="50"/>
      <c r="C54" s="15" t="s">
        <v>142</v>
      </c>
      <c r="D54" s="16">
        <v>3066013</v>
      </c>
      <c r="E54" s="16">
        <v>429655</v>
      </c>
      <c r="F54" s="16">
        <v>102247</v>
      </c>
      <c r="G54" s="16">
        <v>30320</v>
      </c>
      <c r="H54" s="16">
        <v>150240</v>
      </c>
      <c r="I54" s="16">
        <v>111320</v>
      </c>
      <c r="J54" s="16">
        <v>107700</v>
      </c>
      <c r="K54" s="16">
        <v>1700</v>
      </c>
      <c r="L54" s="16">
        <v>56400</v>
      </c>
      <c r="M54" s="16">
        <v>1730997</v>
      </c>
      <c r="N54" s="16">
        <v>1241204</v>
      </c>
      <c r="O54" s="16">
        <v>281259</v>
      </c>
      <c r="P54" s="16">
        <v>119300</v>
      </c>
      <c r="Q54" s="16">
        <v>89234</v>
      </c>
      <c r="R54" s="16">
        <v>345434</v>
      </c>
      <c r="S54" s="16">
        <v>107184</v>
      </c>
      <c r="T54" s="16">
        <v>165200</v>
      </c>
      <c r="U54" s="16">
        <v>24200</v>
      </c>
      <c r="V54" s="16">
        <v>48850</v>
      </c>
      <c r="W54" s="16">
        <v>165603</v>
      </c>
      <c r="X54" s="16">
        <v>165603</v>
      </c>
      <c r="Y54" s="16">
        <v>0</v>
      </c>
    </row>
    <row r="55" spans="1:25" ht="25.5" x14ac:dyDescent="0.25">
      <c r="A55" s="76"/>
      <c r="B55" s="76"/>
      <c r="C55" s="15" t="s">
        <v>143</v>
      </c>
      <c r="D55" s="16">
        <v>557277.11569999997</v>
      </c>
      <c r="E55" s="16">
        <v>65715.3</v>
      </c>
      <c r="F55" s="16">
        <v>8838.6939999999995</v>
      </c>
      <c r="G55" s="16">
        <v>0</v>
      </c>
      <c r="H55" s="16">
        <v>7816.1482999999998</v>
      </c>
      <c r="I55" s="16">
        <v>14727.19</v>
      </c>
      <c r="J55" s="16">
        <v>0</v>
      </c>
      <c r="K55" s="16">
        <v>0</v>
      </c>
      <c r="L55" s="16">
        <v>828.65859999999998</v>
      </c>
      <c r="M55" s="16">
        <v>394899.5368</v>
      </c>
      <c r="N55" s="16">
        <v>282666.63339999999</v>
      </c>
      <c r="O55" s="16">
        <v>66681.058799999999</v>
      </c>
      <c r="P55" s="16">
        <v>44785.713100000001</v>
      </c>
      <c r="Q55" s="16">
        <v>766.13149999999996</v>
      </c>
      <c r="R55" s="16">
        <v>64451.588000000003</v>
      </c>
      <c r="S55" s="16">
        <v>7061.8969999999999</v>
      </c>
      <c r="T55" s="16">
        <v>10373.3097</v>
      </c>
      <c r="U55" s="16">
        <v>0</v>
      </c>
      <c r="V55" s="16">
        <v>47016.381399999998</v>
      </c>
      <c r="W55" s="16">
        <v>0</v>
      </c>
      <c r="X55" s="16">
        <v>0</v>
      </c>
      <c r="Y55" s="16">
        <v>0</v>
      </c>
    </row>
    <row r="56" spans="1:25" ht="38.25" x14ac:dyDescent="0.25">
      <c r="A56" s="75">
        <v>19</v>
      </c>
      <c r="B56" s="75" t="s">
        <v>89</v>
      </c>
      <c r="C56" s="15" t="s">
        <v>144</v>
      </c>
      <c r="D56" s="16">
        <v>2213282</v>
      </c>
      <c r="E56" s="16">
        <v>316312</v>
      </c>
      <c r="F56" s="16">
        <v>78319</v>
      </c>
      <c r="G56" s="16">
        <v>19053</v>
      </c>
      <c r="H56" s="16">
        <v>29699</v>
      </c>
      <c r="I56" s="16">
        <v>20593</v>
      </c>
      <c r="J56" s="16">
        <v>24</v>
      </c>
      <c r="K56" s="16">
        <v>0</v>
      </c>
      <c r="L56" s="16">
        <v>46090</v>
      </c>
      <c r="M56" s="16">
        <v>1461073</v>
      </c>
      <c r="N56" s="16">
        <v>1004385</v>
      </c>
      <c r="O56" s="16">
        <v>276091</v>
      </c>
      <c r="P56" s="16">
        <v>175192</v>
      </c>
      <c r="Q56" s="16">
        <v>5405</v>
      </c>
      <c r="R56" s="16">
        <v>242119</v>
      </c>
      <c r="S56" s="16">
        <v>15335</v>
      </c>
      <c r="T56" s="16">
        <v>3118</v>
      </c>
      <c r="U56" s="16">
        <v>16634</v>
      </c>
      <c r="V56" s="16">
        <v>207032</v>
      </c>
      <c r="W56" s="16">
        <v>15820</v>
      </c>
      <c r="X56" s="16">
        <v>15820</v>
      </c>
      <c r="Y56" s="16">
        <v>0</v>
      </c>
    </row>
    <row r="57" spans="1:25" ht="25.5" x14ac:dyDescent="0.25">
      <c r="A57" s="76"/>
      <c r="B57" s="76"/>
      <c r="C57" s="15" t="s">
        <v>145</v>
      </c>
      <c r="D57" s="16">
        <v>211003</v>
      </c>
      <c r="E57" s="16">
        <v>23694.5</v>
      </c>
      <c r="F57" s="16">
        <v>10267.5</v>
      </c>
      <c r="G57" s="16">
        <v>1356</v>
      </c>
      <c r="H57" s="16">
        <v>691.5</v>
      </c>
      <c r="I57" s="16">
        <v>643.5</v>
      </c>
      <c r="J57" s="16">
        <v>0</v>
      </c>
      <c r="K57" s="16">
        <v>0</v>
      </c>
      <c r="L57" s="16">
        <v>957.5</v>
      </c>
      <c r="M57" s="16">
        <v>162876</v>
      </c>
      <c r="N57" s="16">
        <v>130341.5</v>
      </c>
      <c r="O57" s="16">
        <v>30717</v>
      </c>
      <c r="P57" s="16">
        <v>867</v>
      </c>
      <c r="Q57" s="16">
        <v>950.5</v>
      </c>
      <c r="R57" s="16">
        <v>10516.5</v>
      </c>
      <c r="S57" s="16">
        <v>0</v>
      </c>
      <c r="T57" s="16">
        <v>10416.5</v>
      </c>
      <c r="U57" s="16">
        <v>0</v>
      </c>
      <c r="V57" s="16">
        <v>100</v>
      </c>
      <c r="W57" s="16">
        <v>933</v>
      </c>
      <c r="X57" s="16">
        <v>933</v>
      </c>
      <c r="Y57" s="16">
        <v>0</v>
      </c>
    </row>
    <row r="58" spans="1:25" x14ac:dyDescent="0.25">
      <c r="A58" s="75">
        <v>22</v>
      </c>
      <c r="B58" s="75" t="s">
        <v>91</v>
      </c>
      <c r="C58" s="15" t="s">
        <v>146</v>
      </c>
      <c r="D58" s="16">
        <v>712013</v>
      </c>
      <c r="E58" s="16">
        <v>227011</v>
      </c>
      <c r="F58" s="16">
        <v>3202</v>
      </c>
      <c r="G58" s="16">
        <v>2806</v>
      </c>
      <c r="H58" s="16">
        <v>16312</v>
      </c>
      <c r="I58" s="16">
        <v>25540</v>
      </c>
      <c r="J58" s="16">
        <v>0</v>
      </c>
      <c r="K58" s="16">
        <v>0</v>
      </c>
      <c r="L58" s="16">
        <v>3370</v>
      </c>
      <c r="M58" s="16">
        <v>369679</v>
      </c>
      <c r="N58" s="16">
        <v>196245</v>
      </c>
      <c r="O58" s="16">
        <v>45565</v>
      </c>
      <c r="P58" s="16">
        <v>74290</v>
      </c>
      <c r="Q58" s="16">
        <v>53579</v>
      </c>
      <c r="R58" s="16">
        <v>64093</v>
      </c>
      <c r="S58" s="16">
        <v>6588</v>
      </c>
      <c r="T58" s="16">
        <v>19945</v>
      </c>
      <c r="U58" s="16">
        <v>37560</v>
      </c>
      <c r="V58" s="16">
        <v>0</v>
      </c>
      <c r="W58" s="16">
        <v>0</v>
      </c>
      <c r="X58" s="16">
        <v>0</v>
      </c>
      <c r="Y58" s="16">
        <v>0</v>
      </c>
    </row>
    <row r="59" spans="1:25" ht="25.5" x14ac:dyDescent="0.25">
      <c r="A59" s="50"/>
      <c r="B59" s="50"/>
      <c r="C59" s="15" t="s">
        <v>147</v>
      </c>
      <c r="D59" s="16">
        <v>1353426</v>
      </c>
      <c r="E59" s="16">
        <v>183693</v>
      </c>
      <c r="F59" s="16">
        <v>43913</v>
      </c>
      <c r="G59" s="16">
        <v>12763</v>
      </c>
      <c r="H59" s="16">
        <v>2513</v>
      </c>
      <c r="I59" s="16">
        <v>50508</v>
      </c>
      <c r="J59" s="16">
        <v>0</v>
      </c>
      <c r="K59" s="16">
        <v>1272</v>
      </c>
      <c r="L59" s="16">
        <v>2898</v>
      </c>
      <c r="M59" s="16">
        <v>918047</v>
      </c>
      <c r="N59" s="16">
        <v>688286</v>
      </c>
      <c r="O59" s="16">
        <v>160012</v>
      </c>
      <c r="P59" s="16">
        <v>14846</v>
      </c>
      <c r="Q59" s="16">
        <v>54903</v>
      </c>
      <c r="R59" s="16">
        <v>137819</v>
      </c>
      <c r="S59" s="16">
        <v>32753</v>
      </c>
      <c r="T59" s="16">
        <v>42941</v>
      </c>
      <c r="U59" s="16">
        <v>58495</v>
      </c>
      <c r="V59" s="16">
        <v>3630</v>
      </c>
      <c r="W59" s="16">
        <v>8065</v>
      </c>
      <c r="X59" s="16">
        <v>8065</v>
      </c>
      <c r="Y59" s="16">
        <v>0</v>
      </c>
    </row>
    <row r="60" spans="1:25" x14ac:dyDescent="0.25">
      <c r="A60" s="76"/>
      <c r="B60" s="76"/>
      <c r="C60" s="15" t="s">
        <v>148</v>
      </c>
      <c r="D60" s="16">
        <v>936113.26</v>
      </c>
      <c r="E60" s="16">
        <v>209565</v>
      </c>
      <c r="F60" s="16">
        <v>9131.77</v>
      </c>
      <c r="G60" s="16">
        <v>509.54</v>
      </c>
      <c r="H60" s="16">
        <v>0</v>
      </c>
      <c r="I60" s="16">
        <v>35956.449999999997</v>
      </c>
      <c r="J60" s="16">
        <v>0</v>
      </c>
      <c r="K60" s="16">
        <v>0</v>
      </c>
      <c r="L60" s="16">
        <v>0</v>
      </c>
      <c r="M60" s="16">
        <v>598790.97</v>
      </c>
      <c r="N60" s="16">
        <v>455854.43</v>
      </c>
      <c r="O60" s="16">
        <v>77606.47</v>
      </c>
      <c r="P60" s="16">
        <v>27127</v>
      </c>
      <c r="Q60" s="16">
        <v>38203.07</v>
      </c>
      <c r="R60" s="16">
        <v>82159.53</v>
      </c>
      <c r="S60" s="16">
        <v>0</v>
      </c>
      <c r="T60" s="16">
        <v>41937.53</v>
      </c>
      <c r="U60" s="16">
        <v>0</v>
      </c>
      <c r="V60" s="16">
        <v>40222</v>
      </c>
      <c r="W60" s="16">
        <v>0</v>
      </c>
      <c r="X60" s="16">
        <v>0</v>
      </c>
      <c r="Y60" s="16">
        <v>0</v>
      </c>
    </row>
    <row r="61" spans="1:25" ht="25.5" x14ac:dyDescent="0.25">
      <c r="A61" s="75">
        <v>24</v>
      </c>
      <c r="B61" s="75" t="s">
        <v>104</v>
      </c>
      <c r="C61" s="15" t="s">
        <v>149</v>
      </c>
      <c r="D61" s="16">
        <v>694492</v>
      </c>
      <c r="E61" s="16">
        <v>92589</v>
      </c>
      <c r="F61" s="16">
        <v>10704</v>
      </c>
      <c r="G61" s="16">
        <v>3854</v>
      </c>
      <c r="H61" s="16">
        <v>33965</v>
      </c>
      <c r="I61" s="16">
        <v>3531</v>
      </c>
      <c r="J61" s="16">
        <v>70</v>
      </c>
      <c r="K61" s="16">
        <v>0</v>
      </c>
      <c r="L61" s="16">
        <v>861</v>
      </c>
      <c r="M61" s="16">
        <v>348644</v>
      </c>
      <c r="N61" s="16">
        <v>263766</v>
      </c>
      <c r="O61" s="16">
        <v>62679</v>
      </c>
      <c r="P61" s="16">
        <v>5903</v>
      </c>
      <c r="Q61" s="16">
        <v>16296</v>
      </c>
      <c r="R61" s="16">
        <v>200274</v>
      </c>
      <c r="S61" s="16">
        <v>38965</v>
      </c>
      <c r="T61" s="16">
        <v>100804</v>
      </c>
      <c r="U61" s="16">
        <v>25469</v>
      </c>
      <c r="V61" s="16">
        <v>35036</v>
      </c>
      <c r="W61" s="16">
        <v>0</v>
      </c>
      <c r="X61" s="16">
        <v>0</v>
      </c>
      <c r="Y61" s="16">
        <v>0</v>
      </c>
    </row>
    <row r="62" spans="1:25" x14ac:dyDescent="0.25">
      <c r="A62" s="76"/>
      <c r="B62" s="76"/>
      <c r="C62" s="15" t="s">
        <v>150</v>
      </c>
      <c r="D62" s="16">
        <v>2249533</v>
      </c>
      <c r="E62" s="16">
        <v>475121</v>
      </c>
      <c r="F62" s="16">
        <v>57911</v>
      </c>
      <c r="G62" s="16">
        <v>17483</v>
      </c>
      <c r="H62" s="16">
        <v>15807</v>
      </c>
      <c r="I62" s="16">
        <v>25659</v>
      </c>
      <c r="J62" s="16">
        <v>0</v>
      </c>
      <c r="K62" s="16">
        <v>419</v>
      </c>
      <c r="L62" s="16">
        <v>22216</v>
      </c>
      <c r="M62" s="16">
        <v>1155604</v>
      </c>
      <c r="N62" s="16">
        <v>821381</v>
      </c>
      <c r="O62" s="16">
        <v>225324</v>
      </c>
      <c r="P62" s="16">
        <v>99525</v>
      </c>
      <c r="Q62" s="16">
        <v>9374</v>
      </c>
      <c r="R62" s="16">
        <v>479313</v>
      </c>
      <c r="S62" s="16">
        <v>3156</v>
      </c>
      <c r="T62" s="16">
        <v>9328</v>
      </c>
      <c r="U62" s="16">
        <v>104970</v>
      </c>
      <c r="V62" s="16">
        <v>361859</v>
      </c>
      <c r="W62" s="16">
        <v>8257</v>
      </c>
      <c r="X62" s="16">
        <v>8257</v>
      </c>
      <c r="Y62" s="16">
        <v>0</v>
      </c>
    </row>
    <row r="63" spans="1:25" ht="25.5" x14ac:dyDescent="0.25">
      <c r="A63" s="75">
        <v>27</v>
      </c>
      <c r="B63" s="75" t="s">
        <v>151</v>
      </c>
      <c r="C63" s="15" t="s">
        <v>152</v>
      </c>
      <c r="D63" s="16">
        <v>378313.89</v>
      </c>
      <c r="E63" s="16">
        <v>32518.1</v>
      </c>
      <c r="F63" s="16">
        <v>2166.83</v>
      </c>
      <c r="G63" s="16">
        <v>1346.29</v>
      </c>
      <c r="H63" s="16">
        <v>3816.26</v>
      </c>
      <c r="I63" s="16">
        <v>8709.39</v>
      </c>
      <c r="J63" s="16">
        <v>0</v>
      </c>
      <c r="K63" s="16">
        <v>0</v>
      </c>
      <c r="L63" s="16">
        <v>1124.9000000000001</v>
      </c>
      <c r="M63" s="16">
        <v>316044.98</v>
      </c>
      <c r="N63" s="16">
        <v>223007.17</v>
      </c>
      <c r="O63" s="16">
        <v>67186.789999999994</v>
      </c>
      <c r="P63" s="16">
        <v>12626.93</v>
      </c>
      <c r="Q63" s="16">
        <v>13224.09</v>
      </c>
      <c r="R63" s="16">
        <v>12587.14</v>
      </c>
      <c r="S63" s="16">
        <v>2642.76</v>
      </c>
      <c r="T63" s="16">
        <v>114</v>
      </c>
      <c r="U63" s="16">
        <v>0</v>
      </c>
      <c r="V63" s="16">
        <v>9830.3799999999992</v>
      </c>
      <c r="W63" s="16">
        <v>0</v>
      </c>
      <c r="X63" s="16">
        <v>0</v>
      </c>
      <c r="Y63" s="16">
        <v>0</v>
      </c>
    </row>
    <row r="64" spans="1:25" ht="25.5" x14ac:dyDescent="0.25">
      <c r="A64" s="50"/>
      <c r="B64" s="50"/>
      <c r="C64" s="15" t="s">
        <v>153</v>
      </c>
      <c r="D64" s="16">
        <v>1079656.6000000001</v>
      </c>
      <c r="E64" s="16">
        <v>122478.08</v>
      </c>
      <c r="F64" s="16">
        <v>32545.48</v>
      </c>
      <c r="G64" s="16">
        <v>1722.13</v>
      </c>
      <c r="H64" s="16">
        <v>17099.84</v>
      </c>
      <c r="I64" s="16">
        <v>42426.05</v>
      </c>
      <c r="J64" s="16">
        <v>0</v>
      </c>
      <c r="K64" s="16">
        <v>0</v>
      </c>
      <c r="L64" s="16">
        <v>6507.58</v>
      </c>
      <c r="M64" s="16">
        <v>831294.71</v>
      </c>
      <c r="N64" s="16">
        <v>589380.91</v>
      </c>
      <c r="O64" s="16">
        <v>172342.3</v>
      </c>
      <c r="P64" s="16">
        <v>47993.39</v>
      </c>
      <c r="Q64" s="16">
        <v>21578.11</v>
      </c>
      <c r="R64" s="16">
        <v>25582.73</v>
      </c>
      <c r="S64" s="16">
        <v>9988.9</v>
      </c>
      <c r="T64" s="16">
        <v>559</v>
      </c>
      <c r="U64" s="16">
        <v>0</v>
      </c>
      <c r="V64" s="16">
        <v>15034.83</v>
      </c>
      <c r="W64" s="16">
        <v>2749.36</v>
      </c>
      <c r="X64" s="16">
        <v>2749.36</v>
      </c>
      <c r="Y64" s="16">
        <v>0</v>
      </c>
    </row>
    <row r="65" spans="1:25" x14ac:dyDescent="0.25">
      <c r="A65" s="76"/>
      <c r="B65" s="76"/>
      <c r="C65" s="15" t="s">
        <v>154</v>
      </c>
      <c r="D65" s="16">
        <v>570880.1</v>
      </c>
      <c r="E65" s="16">
        <v>50748.39</v>
      </c>
      <c r="F65" s="16">
        <v>14936.93</v>
      </c>
      <c r="G65" s="16">
        <v>2509.27</v>
      </c>
      <c r="H65" s="16">
        <v>6344.79</v>
      </c>
      <c r="I65" s="16">
        <v>17847.009999999998</v>
      </c>
      <c r="J65" s="16">
        <v>28.25</v>
      </c>
      <c r="K65" s="16">
        <v>0</v>
      </c>
      <c r="L65" s="16">
        <v>2956.96</v>
      </c>
      <c r="M65" s="16">
        <v>456050.03</v>
      </c>
      <c r="N65" s="16">
        <v>327032.96000000002</v>
      </c>
      <c r="O65" s="16">
        <v>96361.19</v>
      </c>
      <c r="P65" s="16">
        <v>19568.169999999998</v>
      </c>
      <c r="Q65" s="16">
        <v>13087.71</v>
      </c>
      <c r="R65" s="16">
        <v>19458.47</v>
      </c>
      <c r="S65" s="16">
        <v>6223.04</v>
      </c>
      <c r="T65" s="16">
        <v>1682.47</v>
      </c>
      <c r="U65" s="16">
        <v>0</v>
      </c>
      <c r="V65" s="16">
        <v>11552.96</v>
      </c>
      <c r="W65" s="16">
        <v>6132.07</v>
      </c>
      <c r="X65" s="16">
        <v>6132.07</v>
      </c>
      <c r="Y65" s="16">
        <v>0</v>
      </c>
    </row>
    <row r="66" spans="1:25" ht="25.5" x14ac:dyDescent="0.25">
      <c r="A66" s="75">
        <v>30</v>
      </c>
      <c r="B66" s="75" t="s">
        <v>155</v>
      </c>
      <c r="C66" s="15" t="s">
        <v>156</v>
      </c>
      <c r="D66" s="16">
        <v>788271</v>
      </c>
      <c r="E66" s="16">
        <v>180150</v>
      </c>
      <c r="F66" s="16">
        <v>12844</v>
      </c>
      <c r="G66" s="16">
        <v>3353</v>
      </c>
      <c r="H66" s="16">
        <v>15626</v>
      </c>
      <c r="I66" s="16">
        <v>16831</v>
      </c>
      <c r="J66" s="16">
        <v>0</v>
      </c>
      <c r="K66" s="16">
        <v>0</v>
      </c>
      <c r="L66" s="16">
        <v>9859</v>
      </c>
      <c r="M66" s="16">
        <v>524030</v>
      </c>
      <c r="N66" s="16">
        <v>362554</v>
      </c>
      <c r="O66" s="16">
        <v>117967</v>
      </c>
      <c r="P66" s="16">
        <v>22897</v>
      </c>
      <c r="Q66" s="16">
        <v>20612</v>
      </c>
      <c r="R66" s="16">
        <v>25578</v>
      </c>
      <c r="S66" s="16">
        <v>0</v>
      </c>
      <c r="T66" s="16">
        <v>0</v>
      </c>
      <c r="U66" s="16">
        <v>0</v>
      </c>
      <c r="V66" s="16">
        <v>25578</v>
      </c>
      <c r="W66" s="16">
        <v>480198</v>
      </c>
      <c r="X66" s="16">
        <v>480198</v>
      </c>
      <c r="Y66" s="16">
        <v>0</v>
      </c>
    </row>
    <row r="67" spans="1:25" ht="25.5" x14ac:dyDescent="0.25">
      <c r="A67" s="50"/>
      <c r="B67" s="50"/>
      <c r="C67" s="15" t="s">
        <v>157</v>
      </c>
      <c r="D67" s="16">
        <v>573626</v>
      </c>
      <c r="E67" s="16">
        <v>98877</v>
      </c>
      <c r="F67" s="16">
        <v>11477</v>
      </c>
      <c r="G67" s="16">
        <v>2695</v>
      </c>
      <c r="H67" s="16">
        <v>1792</v>
      </c>
      <c r="I67" s="16">
        <v>3253</v>
      </c>
      <c r="J67" s="16">
        <v>0</v>
      </c>
      <c r="K67" s="16">
        <v>429</v>
      </c>
      <c r="L67" s="16">
        <v>5071</v>
      </c>
      <c r="M67" s="16">
        <v>432506</v>
      </c>
      <c r="N67" s="16">
        <v>297212</v>
      </c>
      <c r="O67" s="16">
        <v>99173</v>
      </c>
      <c r="P67" s="16">
        <v>35171</v>
      </c>
      <c r="Q67" s="16">
        <v>950</v>
      </c>
      <c r="R67" s="16">
        <v>17526</v>
      </c>
      <c r="S67" s="16">
        <v>0</v>
      </c>
      <c r="T67" s="16">
        <v>986</v>
      </c>
      <c r="U67" s="16">
        <v>12245</v>
      </c>
      <c r="V67" s="16">
        <v>4295</v>
      </c>
      <c r="W67" s="16">
        <v>2475</v>
      </c>
      <c r="X67" s="16">
        <v>2475</v>
      </c>
      <c r="Y67" s="16">
        <v>0</v>
      </c>
    </row>
    <row r="68" spans="1:25" x14ac:dyDescent="0.25">
      <c r="A68" s="76"/>
      <c r="B68" s="76"/>
      <c r="C68" s="15" t="s">
        <v>158</v>
      </c>
      <c r="D68" s="16">
        <v>3031728</v>
      </c>
      <c r="E68" s="16">
        <v>549871</v>
      </c>
      <c r="F68" s="16">
        <v>57929</v>
      </c>
      <c r="G68" s="16">
        <v>11726</v>
      </c>
      <c r="H68" s="16">
        <v>0</v>
      </c>
      <c r="I68" s="16">
        <v>103580</v>
      </c>
      <c r="J68" s="16">
        <v>0</v>
      </c>
      <c r="K68" s="16">
        <v>0</v>
      </c>
      <c r="L68" s="16">
        <v>55223</v>
      </c>
      <c r="M68" s="16">
        <v>2137000</v>
      </c>
      <c r="N68" s="16">
        <v>1437453</v>
      </c>
      <c r="O68" s="16">
        <v>460750</v>
      </c>
      <c r="P68" s="16">
        <v>234340</v>
      </c>
      <c r="Q68" s="16">
        <v>4457</v>
      </c>
      <c r="R68" s="16">
        <v>116399</v>
      </c>
      <c r="S68" s="16">
        <v>0</v>
      </c>
      <c r="T68" s="16">
        <v>5401</v>
      </c>
      <c r="U68" s="16">
        <v>40047</v>
      </c>
      <c r="V68" s="16">
        <v>70951</v>
      </c>
      <c r="W68" s="16">
        <v>39003</v>
      </c>
      <c r="X68" s="16">
        <v>39003</v>
      </c>
      <c r="Y68" s="16">
        <v>0</v>
      </c>
    </row>
    <row r="69" spans="1:25" ht="25.5" x14ac:dyDescent="0.25">
      <c r="A69" s="75">
        <v>34</v>
      </c>
      <c r="B69" s="75" t="s">
        <v>159</v>
      </c>
      <c r="C69" s="15" t="s">
        <v>160</v>
      </c>
      <c r="D69" s="16">
        <v>2438638</v>
      </c>
      <c r="E69" s="16">
        <v>273966</v>
      </c>
      <c r="F69" s="16">
        <v>40020</v>
      </c>
      <c r="G69" s="16">
        <v>8810</v>
      </c>
      <c r="H69" s="16">
        <v>25849</v>
      </c>
      <c r="I69" s="16">
        <v>5476</v>
      </c>
      <c r="J69" s="16">
        <v>0</v>
      </c>
      <c r="K69" s="16">
        <v>0</v>
      </c>
      <c r="L69" s="16">
        <v>38800</v>
      </c>
      <c r="M69" s="16">
        <v>1756209</v>
      </c>
      <c r="N69" s="16">
        <v>1291625</v>
      </c>
      <c r="O69" s="16">
        <v>302175</v>
      </c>
      <c r="P69" s="16">
        <v>81319</v>
      </c>
      <c r="Q69" s="16">
        <v>81090</v>
      </c>
      <c r="R69" s="16">
        <v>289508</v>
      </c>
      <c r="S69" s="16">
        <v>4845</v>
      </c>
      <c r="T69" s="16">
        <v>2030</v>
      </c>
      <c r="U69" s="16">
        <v>50934</v>
      </c>
      <c r="V69" s="16">
        <v>231699</v>
      </c>
      <c r="W69" s="16">
        <v>74225</v>
      </c>
      <c r="X69" s="16">
        <v>74225</v>
      </c>
      <c r="Y69" s="16">
        <v>0</v>
      </c>
    </row>
    <row r="70" spans="1:25" ht="25.5" x14ac:dyDescent="0.25">
      <c r="A70" s="50"/>
      <c r="B70" s="50"/>
      <c r="C70" s="15" t="s">
        <v>161</v>
      </c>
      <c r="D70" s="16">
        <v>173192</v>
      </c>
      <c r="E70" s="16">
        <v>40385</v>
      </c>
      <c r="F70" s="16">
        <v>155</v>
      </c>
      <c r="G70" s="16">
        <v>320</v>
      </c>
      <c r="H70" s="16">
        <v>2220</v>
      </c>
      <c r="I70" s="16">
        <v>204</v>
      </c>
      <c r="J70" s="16">
        <v>0</v>
      </c>
      <c r="K70" s="16">
        <v>0</v>
      </c>
      <c r="L70" s="16">
        <v>2064</v>
      </c>
      <c r="M70" s="16">
        <v>125035</v>
      </c>
      <c r="N70" s="16">
        <v>92896</v>
      </c>
      <c r="O70" s="16">
        <v>24624</v>
      </c>
      <c r="P70" s="16">
        <v>5807</v>
      </c>
      <c r="Q70" s="16">
        <v>1708</v>
      </c>
      <c r="R70" s="16">
        <v>2809</v>
      </c>
      <c r="S70" s="16">
        <v>0</v>
      </c>
      <c r="T70" s="16">
        <v>0</v>
      </c>
      <c r="U70" s="16">
        <v>0</v>
      </c>
      <c r="V70" s="16">
        <v>2809</v>
      </c>
      <c r="W70" s="16">
        <v>510</v>
      </c>
      <c r="X70" s="16">
        <v>510</v>
      </c>
      <c r="Y70" s="16">
        <v>0</v>
      </c>
    </row>
    <row r="71" spans="1:25" ht="25.5" x14ac:dyDescent="0.25">
      <c r="A71" s="50"/>
      <c r="B71" s="50"/>
      <c r="C71" s="15" t="s">
        <v>162</v>
      </c>
      <c r="D71" s="16">
        <v>389471</v>
      </c>
      <c r="E71" s="16">
        <v>45751</v>
      </c>
      <c r="F71" s="16">
        <v>7652</v>
      </c>
      <c r="G71" s="16">
        <v>835</v>
      </c>
      <c r="H71" s="16">
        <v>7778</v>
      </c>
      <c r="I71" s="16">
        <v>16697</v>
      </c>
      <c r="J71" s="16">
        <v>0</v>
      </c>
      <c r="K71" s="16">
        <v>166</v>
      </c>
      <c r="L71" s="16">
        <v>6658</v>
      </c>
      <c r="M71" s="16">
        <v>257047</v>
      </c>
      <c r="N71" s="16">
        <v>184876</v>
      </c>
      <c r="O71" s="16">
        <v>43366</v>
      </c>
      <c r="P71" s="16">
        <v>18036</v>
      </c>
      <c r="Q71" s="16">
        <v>10769</v>
      </c>
      <c r="R71" s="16">
        <v>46887</v>
      </c>
      <c r="S71" s="16">
        <v>14959</v>
      </c>
      <c r="T71" s="16">
        <v>24132</v>
      </c>
      <c r="U71" s="16">
        <v>4260</v>
      </c>
      <c r="V71" s="16">
        <v>3536</v>
      </c>
      <c r="W71" s="16">
        <v>27587</v>
      </c>
      <c r="X71" s="16">
        <v>27587</v>
      </c>
      <c r="Y71" s="16">
        <v>0</v>
      </c>
    </row>
    <row r="72" spans="1:25" ht="25.5" x14ac:dyDescent="0.25">
      <c r="A72" s="76"/>
      <c r="B72" s="76"/>
      <c r="C72" s="15" t="s">
        <v>163</v>
      </c>
      <c r="D72" s="16">
        <v>408024</v>
      </c>
      <c r="E72" s="16">
        <v>43937</v>
      </c>
      <c r="F72" s="16">
        <v>8370</v>
      </c>
      <c r="G72" s="16">
        <v>1235</v>
      </c>
      <c r="H72" s="16">
        <v>2782</v>
      </c>
      <c r="I72" s="16">
        <v>10706</v>
      </c>
      <c r="J72" s="16">
        <v>0</v>
      </c>
      <c r="K72" s="16">
        <v>334</v>
      </c>
      <c r="L72" s="16">
        <v>6967</v>
      </c>
      <c r="M72" s="16">
        <v>275107</v>
      </c>
      <c r="N72" s="16">
        <v>198076</v>
      </c>
      <c r="O72" s="16">
        <v>45907</v>
      </c>
      <c r="P72" s="16">
        <v>29835</v>
      </c>
      <c r="Q72" s="16">
        <v>1289</v>
      </c>
      <c r="R72" s="16">
        <v>58586</v>
      </c>
      <c r="S72" s="16">
        <v>825</v>
      </c>
      <c r="T72" s="16">
        <v>22369</v>
      </c>
      <c r="U72" s="16">
        <v>29621</v>
      </c>
      <c r="V72" s="16">
        <v>5771</v>
      </c>
      <c r="W72" s="16">
        <v>29231</v>
      </c>
      <c r="X72" s="16">
        <v>29231</v>
      </c>
      <c r="Y72" s="16">
        <v>0</v>
      </c>
    </row>
    <row r="73" spans="1:25" ht="25.5" x14ac:dyDescent="0.25">
      <c r="A73" s="75">
        <v>37</v>
      </c>
      <c r="B73" s="75" t="s">
        <v>108</v>
      </c>
      <c r="C73" s="15" t="s">
        <v>164</v>
      </c>
      <c r="D73" s="16">
        <v>1104394.28</v>
      </c>
      <c r="E73" s="16">
        <v>162942.53</v>
      </c>
      <c r="F73" s="16">
        <v>19679</v>
      </c>
      <c r="G73" s="16">
        <v>409</v>
      </c>
      <c r="H73" s="16">
        <v>13361</v>
      </c>
      <c r="I73" s="16">
        <v>31671.62</v>
      </c>
      <c r="J73" s="16">
        <v>0</v>
      </c>
      <c r="K73" s="16">
        <v>78</v>
      </c>
      <c r="L73" s="16">
        <v>13259.65</v>
      </c>
      <c r="M73" s="16">
        <v>805343.98</v>
      </c>
      <c r="N73" s="16">
        <v>501980.66</v>
      </c>
      <c r="O73" s="16">
        <v>169975.36</v>
      </c>
      <c r="P73" s="16">
        <v>125244.03</v>
      </c>
      <c r="Q73" s="16">
        <v>8143.93</v>
      </c>
      <c r="R73" s="16">
        <v>57649.5</v>
      </c>
      <c r="S73" s="16">
        <v>18626.8</v>
      </c>
      <c r="T73" s="16">
        <v>14092.18</v>
      </c>
      <c r="U73" s="16">
        <v>22319.52</v>
      </c>
      <c r="V73" s="16">
        <v>2611</v>
      </c>
      <c r="W73" s="16">
        <v>7531.85</v>
      </c>
      <c r="X73" s="16">
        <v>7531.85</v>
      </c>
      <c r="Y73" s="16">
        <v>0</v>
      </c>
    </row>
    <row r="74" spans="1:25" ht="25.5" x14ac:dyDescent="0.25">
      <c r="A74" s="50"/>
      <c r="B74" s="50"/>
      <c r="C74" s="15" t="s">
        <v>165</v>
      </c>
      <c r="D74" s="16">
        <v>821898.49</v>
      </c>
      <c r="E74" s="16">
        <v>88035.46</v>
      </c>
      <c r="F74" s="16">
        <v>7892.32</v>
      </c>
      <c r="G74" s="16">
        <v>3327.7</v>
      </c>
      <c r="H74" s="16">
        <v>13361</v>
      </c>
      <c r="I74" s="16">
        <v>16856.13</v>
      </c>
      <c r="J74" s="16">
        <v>0</v>
      </c>
      <c r="K74" s="16">
        <v>78</v>
      </c>
      <c r="L74" s="16">
        <v>18696</v>
      </c>
      <c r="M74" s="16">
        <v>658236.64</v>
      </c>
      <c r="N74" s="16">
        <v>450636</v>
      </c>
      <c r="O74" s="16">
        <v>143146.18</v>
      </c>
      <c r="P74" s="16">
        <v>61591.839999999997</v>
      </c>
      <c r="Q74" s="16">
        <v>2862.62</v>
      </c>
      <c r="R74" s="16">
        <v>15415.24</v>
      </c>
      <c r="S74" s="16">
        <v>8147.85</v>
      </c>
      <c r="T74" s="16">
        <v>1962.03</v>
      </c>
      <c r="U74" s="16">
        <v>4624.3599999999997</v>
      </c>
      <c r="V74" s="16">
        <v>681</v>
      </c>
      <c r="W74" s="16">
        <v>32585.99</v>
      </c>
      <c r="X74" s="16">
        <v>32585.99</v>
      </c>
      <c r="Y74" s="16">
        <v>0</v>
      </c>
    </row>
    <row r="75" spans="1:25" ht="25.5" x14ac:dyDescent="0.25">
      <c r="A75" s="76"/>
      <c r="B75" s="76"/>
      <c r="C75" s="15" t="s">
        <v>166</v>
      </c>
      <c r="D75" s="16">
        <v>1240890</v>
      </c>
      <c r="E75" s="16">
        <v>238226</v>
      </c>
      <c r="F75" s="16">
        <v>23387</v>
      </c>
      <c r="G75" s="16">
        <v>1380</v>
      </c>
      <c r="H75" s="16">
        <v>17180</v>
      </c>
      <c r="I75" s="16">
        <v>22766</v>
      </c>
      <c r="J75" s="16">
        <v>0</v>
      </c>
      <c r="K75" s="16">
        <v>295</v>
      </c>
      <c r="L75" s="16">
        <v>1250</v>
      </c>
      <c r="M75" s="16">
        <v>866444</v>
      </c>
      <c r="N75" s="16">
        <v>609404</v>
      </c>
      <c r="O75" s="16">
        <v>140939</v>
      </c>
      <c r="P75" s="16">
        <v>116101</v>
      </c>
      <c r="Q75" s="16">
        <v>0</v>
      </c>
      <c r="R75" s="16">
        <v>69962</v>
      </c>
      <c r="S75" s="16">
        <v>38411</v>
      </c>
      <c r="T75" s="16">
        <v>8586</v>
      </c>
      <c r="U75" s="16">
        <v>5575</v>
      </c>
      <c r="V75" s="16">
        <v>17390</v>
      </c>
      <c r="W75" s="16">
        <v>6636</v>
      </c>
      <c r="X75" s="16">
        <v>6636</v>
      </c>
      <c r="Y75" s="16">
        <v>0</v>
      </c>
    </row>
    <row r="76" spans="1:25" ht="25.5" x14ac:dyDescent="0.25">
      <c r="A76" s="75">
        <v>40</v>
      </c>
      <c r="B76" s="75" t="s">
        <v>110</v>
      </c>
      <c r="C76" s="15" t="s">
        <v>167</v>
      </c>
      <c r="D76" s="16">
        <v>508587</v>
      </c>
      <c r="E76" s="16">
        <v>159800</v>
      </c>
      <c r="F76" s="16">
        <v>13814</v>
      </c>
      <c r="G76" s="16">
        <v>1340</v>
      </c>
      <c r="H76" s="16">
        <v>514</v>
      </c>
      <c r="I76" s="16">
        <v>2040</v>
      </c>
      <c r="J76" s="16">
        <v>0</v>
      </c>
      <c r="K76" s="16">
        <v>0</v>
      </c>
      <c r="L76" s="16">
        <v>2480</v>
      </c>
      <c r="M76" s="16">
        <v>318179</v>
      </c>
      <c r="N76" s="16">
        <v>197026</v>
      </c>
      <c r="O76" s="16">
        <v>56478</v>
      </c>
      <c r="P76" s="16">
        <v>64364</v>
      </c>
      <c r="Q76" s="16">
        <v>311</v>
      </c>
      <c r="R76" s="16">
        <v>10420</v>
      </c>
      <c r="S76" s="16">
        <v>2446</v>
      </c>
      <c r="T76" s="16">
        <v>931</v>
      </c>
      <c r="U76" s="16">
        <v>6719</v>
      </c>
      <c r="V76" s="16">
        <v>324</v>
      </c>
      <c r="W76" s="16">
        <v>1755</v>
      </c>
      <c r="X76" s="16">
        <v>1755</v>
      </c>
      <c r="Y76" s="16">
        <v>0</v>
      </c>
    </row>
    <row r="77" spans="1:25" x14ac:dyDescent="0.25">
      <c r="A77" s="50"/>
      <c r="B77" s="50"/>
      <c r="C77" s="15" t="s">
        <v>168</v>
      </c>
      <c r="D77" s="16">
        <v>466419</v>
      </c>
      <c r="E77" s="16">
        <v>58168</v>
      </c>
      <c r="F77" s="16">
        <v>12983</v>
      </c>
      <c r="G77" s="16">
        <v>1483</v>
      </c>
      <c r="H77" s="16">
        <v>14373</v>
      </c>
      <c r="I77" s="16">
        <v>4280</v>
      </c>
      <c r="J77" s="16">
        <v>0</v>
      </c>
      <c r="K77" s="16">
        <v>0</v>
      </c>
      <c r="L77" s="16">
        <v>3576</v>
      </c>
      <c r="M77" s="16">
        <v>356444</v>
      </c>
      <c r="N77" s="16">
        <v>249519</v>
      </c>
      <c r="O77" s="16">
        <v>72825</v>
      </c>
      <c r="P77" s="16">
        <v>19452</v>
      </c>
      <c r="Q77" s="16">
        <v>14648</v>
      </c>
      <c r="R77" s="16">
        <v>15112</v>
      </c>
      <c r="S77" s="16">
        <v>6333</v>
      </c>
      <c r="T77" s="16">
        <v>793</v>
      </c>
      <c r="U77" s="16">
        <v>7016</v>
      </c>
      <c r="V77" s="16">
        <v>970</v>
      </c>
      <c r="W77" s="16">
        <v>12931</v>
      </c>
      <c r="X77" s="16">
        <v>12931</v>
      </c>
      <c r="Y77" s="16">
        <v>0</v>
      </c>
    </row>
    <row r="78" spans="1:25" x14ac:dyDescent="0.25">
      <c r="A78" s="76"/>
      <c r="B78" s="76"/>
      <c r="C78" s="15" t="s">
        <v>169</v>
      </c>
      <c r="D78" s="16">
        <v>867887</v>
      </c>
      <c r="E78" s="16">
        <v>113428</v>
      </c>
      <c r="F78" s="16">
        <v>47700</v>
      </c>
      <c r="G78" s="16">
        <v>5775</v>
      </c>
      <c r="H78" s="16">
        <v>19207</v>
      </c>
      <c r="I78" s="16">
        <v>0</v>
      </c>
      <c r="J78" s="16">
        <v>0</v>
      </c>
      <c r="K78" s="16">
        <v>0</v>
      </c>
      <c r="L78" s="16">
        <v>3840</v>
      </c>
      <c r="M78" s="16">
        <v>652237</v>
      </c>
      <c r="N78" s="16">
        <v>447727</v>
      </c>
      <c r="O78" s="16">
        <v>125584</v>
      </c>
      <c r="P78" s="16">
        <v>73263</v>
      </c>
      <c r="Q78" s="16">
        <v>5663</v>
      </c>
      <c r="R78" s="16">
        <v>25700</v>
      </c>
      <c r="S78" s="16">
        <v>5959</v>
      </c>
      <c r="T78" s="16">
        <v>2594</v>
      </c>
      <c r="U78" s="16">
        <v>4525</v>
      </c>
      <c r="V78" s="16">
        <v>12622</v>
      </c>
      <c r="W78" s="16">
        <v>47977</v>
      </c>
      <c r="X78" s="16">
        <v>47977</v>
      </c>
      <c r="Y78" s="16">
        <v>0</v>
      </c>
    </row>
    <row r="79" spans="1:25" ht="25.5" x14ac:dyDescent="0.25">
      <c r="A79" s="75">
        <v>44</v>
      </c>
      <c r="B79" s="75" t="s">
        <v>170</v>
      </c>
      <c r="C79" s="15" t="s">
        <v>171</v>
      </c>
      <c r="D79" s="16">
        <v>530426</v>
      </c>
      <c r="E79" s="16">
        <v>54279</v>
      </c>
      <c r="F79" s="16">
        <v>4766</v>
      </c>
      <c r="G79" s="16">
        <v>0</v>
      </c>
      <c r="H79" s="16">
        <v>2059</v>
      </c>
      <c r="I79" s="16">
        <v>7103</v>
      </c>
      <c r="J79" s="16">
        <v>0</v>
      </c>
      <c r="K79" s="16">
        <v>0</v>
      </c>
      <c r="L79" s="16">
        <v>0</v>
      </c>
      <c r="M79" s="16">
        <v>379796</v>
      </c>
      <c r="N79" s="16">
        <v>286117</v>
      </c>
      <c r="O79" s="16">
        <v>66885</v>
      </c>
      <c r="P79" s="16">
        <v>6817</v>
      </c>
      <c r="Q79" s="16">
        <v>19977</v>
      </c>
      <c r="R79" s="16">
        <v>82423</v>
      </c>
      <c r="S79" s="16">
        <v>5682</v>
      </c>
      <c r="T79" s="16">
        <v>32443</v>
      </c>
      <c r="U79" s="16">
        <v>38389</v>
      </c>
      <c r="V79" s="16">
        <v>5909</v>
      </c>
      <c r="W79" s="16">
        <v>3957</v>
      </c>
      <c r="X79" s="16">
        <v>3957</v>
      </c>
      <c r="Y79" s="16">
        <v>0</v>
      </c>
    </row>
    <row r="80" spans="1:25" ht="25.5" x14ac:dyDescent="0.25">
      <c r="A80" s="50"/>
      <c r="B80" s="50"/>
      <c r="C80" s="15" t="s">
        <v>172</v>
      </c>
      <c r="D80" s="16">
        <v>678719.12399999995</v>
      </c>
      <c r="E80" s="16">
        <v>182359.0171</v>
      </c>
      <c r="F80" s="16">
        <v>57576.616600000001</v>
      </c>
      <c r="G80" s="16">
        <v>1102.9272000000001</v>
      </c>
      <c r="H80" s="16">
        <v>6676.8720000000003</v>
      </c>
      <c r="I80" s="16">
        <v>1660.8267000000001</v>
      </c>
      <c r="J80" s="16">
        <v>0</v>
      </c>
      <c r="K80" s="16">
        <v>319.7439</v>
      </c>
      <c r="L80" s="16">
        <v>5067.1596</v>
      </c>
      <c r="M80" s="16">
        <v>328766.49939999997</v>
      </c>
      <c r="N80" s="16">
        <v>238924.43</v>
      </c>
      <c r="O80" s="16">
        <v>59870.28</v>
      </c>
      <c r="P80" s="16">
        <v>21443.864799999999</v>
      </c>
      <c r="Q80" s="16">
        <v>8527.9246999999996</v>
      </c>
      <c r="R80" s="16">
        <v>95189.461599999995</v>
      </c>
      <c r="S80" s="16">
        <v>3017.7127</v>
      </c>
      <c r="T80" s="16">
        <v>71314.890100000004</v>
      </c>
      <c r="U80" s="16">
        <v>17927.53</v>
      </c>
      <c r="V80" s="16">
        <v>2929.3287999999998</v>
      </c>
      <c r="W80" s="16">
        <v>34100.35</v>
      </c>
      <c r="X80" s="16">
        <v>30051.73</v>
      </c>
      <c r="Y80" s="16">
        <v>4048.62</v>
      </c>
    </row>
    <row r="81" spans="1:25" ht="25.5" x14ac:dyDescent="0.25">
      <c r="A81" s="50"/>
      <c r="B81" s="50"/>
      <c r="C81" s="15" t="s">
        <v>173</v>
      </c>
      <c r="D81" s="16">
        <v>454309.88050000003</v>
      </c>
      <c r="E81" s="16">
        <v>109160.74950000001</v>
      </c>
      <c r="F81" s="16">
        <v>18255.586500000001</v>
      </c>
      <c r="G81" s="16">
        <v>148.59889999999999</v>
      </c>
      <c r="H81" s="16">
        <v>2672.8544000000002</v>
      </c>
      <c r="I81" s="16">
        <v>706.40390000000002</v>
      </c>
      <c r="J81" s="16">
        <v>0</v>
      </c>
      <c r="K81" s="16">
        <v>135.91050000000001</v>
      </c>
      <c r="L81" s="16">
        <v>665.42499999999995</v>
      </c>
      <c r="M81" s="16">
        <v>282321.09220000001</v>
      </c>
      <c r="N81" s="16">
        <v>199111.91</v>
      </c>
      <c r="O81" s="16">
        <v>46731.08</v>
      </c>
      <c r="P81" s="16">
        <v>36478.102200000001</v>
      </c>
      <c r="Q81" s="16">
        <v>0</v>
      </c>
      <c r="R81" s="16">
        <v>40243.259599999998</v>
      </c>
      <c r="S81" s="16">
        <v>4293.9457000000002</v>
      </c>
      <c r="T81" s="16">
        <v>34199.851600000002</v>
      </c>
      <c r="U81" s="16">
        <v>0</v>
      </c>
      <c r="V81" s="16">
        <v>1749.4622999999999</v>
      </c>
      <c r="W81" s="16">
        <v>6110.57</v>
      </c>
      <c r="X81" s="16">
        <v>6110.57</v>
      </c>
      <c r="Y81" s="16">
        <v>0</v>
      </c>
    </row>
    <row r="82" spans="1:25" ht="25.5" x14ac:dyDescent="0.25">
      <c r="A82" s="76"/>
      <c r="B82" s="76"/>
      <c r="C82" s="15" t="s">
        <v>174</v>
      </c>
      <c r="D82" s="16">
        <v>625596.1422</v>
      </c>
      <c r="E82" s="16">
        <v>184323.31520000001</v>
      </c>
      <c r="F82" s="16">
        <v>29490.067899999998</v>
      </c>
      <c r="G82" s="16">
        <v>1124.7967000000001</v>
      </c>
      <c r="H82" s="16">
        <v>10842.4087</v>
      </c>
      <c r="I82" s="16">
        <v>754.56709999999998</v>
      </c>
      <c r="J82" s="16">
        <v>0</v>
      </c>
      <c r="K82" s="16">
        <v>258.27100000000002</v>
      </c>
      <c r="L82" s="16">
        <v>5880.6012000000001</v>
      </c>
      <c r="M82" s="16">
        <v>333027.8702</v>
      </c>
      <c r="N82" s="16">
        <v>252621.99</v>
      </c>
      <c r="O82" s="16">
        <v>62193.279999999999</v>
      </c>
      <c r="P82" s="16">
        <v>13834.0435</v>
      </c>
      <c r="Q82" s="16">
        <v>4378.5565999999999</v>
      </c>
      <c r="R82" s="16">
        <v>59894.244100000004</v>
      </c>
      <c r="S82" s="16">
        <v>5570.2169000000004</v>
      </c>
      <c r="T82" s="16">
        <v>51671.194600000003</v>
      </c>
      <c r="U82" s="16">
        <v>0</v>
      </c>
      <c r="V82" s="16">
        <v>2652.8326000000002</v>
      </c>
      <c r="W82" s="16">
        <v>4723.68</v>
      </c>
      <c r="X82" s="16">
        <v>3478.4083000000001</v>
      </c>
      <c r="Y82" s="16">
        <v>1245.2717</v>
      </c>
    </row>
    <row r="83" spans="1:25" ht="25.5" x14ac:dyDescent="0.25">
      <c r="A83" s="75">
        <v>46</v>
      </c>
      <c r="B83" s="75" t="s">
        <v>175</v>
      </c>
      <c r="C83" s="15" t="s">
        <v>176</v>
      </c>
      <c r="D83" s="16">
        <v>831086</v>
      </c>
      <c r="E83" s="16">
        <v>52912</v>
      </c>
      <c r="F83" s="16">
        <v>11858</v>
      </c>
      <c r="G83" s="16">
        <v>2697</v>
      </c>
      <c r="H83" s="16">
        <v>21712</v>
      </c>
      <c r="I83" s="16">
        <v>27666</v>
      </c>
      <c r="J83" s="16">
        <v>0</v>
      </c>
      <c r="K83" s="16">
        <v>250</v>
      </c>
      <c r="L83" s="16">
        <v>0</v>
      </c>
      <c r="M83" s="16">
        <v>656015</v>
      </c>
      <c r="N83" s="16">
        <v>426306</v>
      </c>
      <c r="O83" s="16">
        <v>187721</v>
      </c>
      <c r="P83" s="16">
        <v>34991</v>
      </c>
      <c r="Q83" s="16">
        <v>6997</v>
      </c>
      <c r="R83" s="16">
        <v>57976</v>
      </c>
      <c r="S83" s="16">
        <v>13080</v>
      </c>
      <c r="T83" s="16">
        <v>4036</v>
      </c>
      <c r="U83" s="16">
        <v>39066</v>
      </c>
      <c r="V83" s="16">
        <v>1794</v>
      </c>
      <c r="W83" s="16">
        <v>10938</v>
      </c>
      <c r="X83" s="16">
        <v>10938</v>
      </c>
      <c r="Y83" s="16">
        <v>0</v>
      </c>
    </row>
    <row r="84" spans="1:25" ht="38.25" x14ac:dyDescent="0.25">
      <c r="A84" s="76"/>
      <c r="B84" s="76"/>
      <c r="C84" s="15" t="s">
        <v>177</v>
      </c>
      <c r="D84" s="16">
        <v>553646.22</v>
      </c>
      <c r="E84" s="16">
        <v>79072.91</v>
      </c>
      <c r="F84" s="16">
        <v>3216.85</v>
      </c>
      <c r="G84" s="16">
        <v>2348.7600000000002</v>
      </c>
      <c r="H84" s="16">
        <v>6826.28</v>
      </c>
      <c r="I84" s="16">
        <v>4550</v>
      </c>
      <c r="J84" s="16">
        <v>0</v>
      </c>
      <c r="K84" s="16">
        <v>0</v>
      </c>
      <c r="L84" s="16">
        <v>1769.38</v>
      </c>
      <c r="M84" s="16">
        <v>413825.24</v>
      </c>
      <c r="N84" s="16">
        <v>280861.74</v>
      </c>
      <c r="O84" s="16">
        <v>81876.63</v>
      </c>
      <c r="P84" s="16">
        <v>44262.36</v>
      </c>
      <c r="Q84" s="16">
        <v>6824.51</v>
      </c>
      <c r="R84" s="16">
        <v>42036.800000000003</v>
      </c>
      <c r="S84" s="16">
        <v>6824.51</v>
      </c>
      <c r="T84" s="16">
        <v>853.05</v>
      </c>
      <c r="U84" s="16">
        <v>33989.370000000003</v>
      </c>
      <c r="V84" s="16">
        <v>369.87</v>
      </c>
      <c r="W84" s="16">
        <v>1480</v>
      </c>
      <c r="X84" s="16">
        <v>1480</v>
      </c>
      <c r="Y84" s="16">
        <v>0</v>
      </c>
    </row>
    <row r="85" spans="1:25" x14ac:dyDescent="0.25">
      <c r="A85" s="14">
        <v>47</v>
      </c>
      <c r="B85" s="15" t="s">
        <v>112</v>
      </c>
      <c r="C85" s="15" t="s">
        <v>178</v>
      </c>
      <c r="D85" s="16">
        <v>268464.15999999997</v>
      </c>
      <c r="E85" s="16">
        <v>53497.64</v>
      </c>
      <c r="F85" s="16">
        <v>20758.34</v>
      </c>
      <c r="G85" s="16">
        <v>0</v>
      </c>
      <c r="H85" s="16">
        <v>126.67</v>
      </c>
      <c r="I85" s="16">
        <v>8020.56</v>
      </c>
      <c r="J85" s="16">
        <v>0</v>
      </c>
      <c r="K85" s="16">
        <v>0</v>
      </c>
      <c r="L85" s="16">
        <v>0</v>
      </c>
      <c r="M85" s="16">
        <v>183387.95</v>
      </c>
      <c r="N85" s="16">
        <v>140824.41</v>
      </c>
      <c r="O85" s="16">
        <v>32813.54</v>
      </c>
      <c r="P85" s="16">
        <v>9750</v>
      </c>
      <c r="Q85" s="16">
        <v>0</v>
      </c>
      <c r="R85" s="16">
        <v>2673</v>
      </c>
      <c r="S85" s="16">
        <v>0</v>
      </c>
      <c r="T85" s="16">
        <v>1429</v>
      </c>
      <c r="U85" s="16">
        <v>1244</v>
      </c>
      <c r="V85" s="16">
        <v>0</v>
      </c>
      <c r="W85" s="16">
        <v>0</v>
      </c>
      <c r="X85" s="16">
        <v>0</v>
      </c>
      <c r="Y85" s="16">
        <v>0</v>
      </c>
    </row>
    <row r="86" spans="1:25" x14ac:dyDescent="0.25">
      <c r="A86" s="75">
        <v>51</v>
      </c>
      <c r="B86" s="75" t="s">
        <v>179</v>
      </c>
      <c r="C86" s="15" t="s">
        <v>180</v>
      </c>
      <c r="D86" s="16">
        <v>215301</v>
      </c>
      <c r="E86" s="16">
        <v>24115</v>
      </c>
      <c r="F86" s="16">
        <v>4416</v>
      </c>
      <c r="G86" s="16">
        <v>430</v>
      </c>
      <c r="H86" s="16">
        <v>3218</v>
      </c>
      <c r="I86" s="16">
        <v>968</v>
      </c>
      <c r="J86" s="16">
        <v>0</v>
      </c>
      <c r="K86" s="16">
        <v>0</v>
      </c>
      <c r="L86" s="16">
        <v>3475</v>
      </c>
      <c r="M86" s="16">
        <v>168307</v>
      </c>
      <c r="N86" s="16">
        <v>118626</v>
      </c>
      <c r="O86" s="16">
        <v>34663</v>
      </c>
      <c r="P86" s="16">
        <v>8714</v>
      </c>
      <c r="Q86" s="16">
        <v>6304</v>
      </c>
      <c r="R86" s="16">
        <v>10372</v>
      </c>
      <c r="S86" s="16">
        <v>61</v>
      </c>
      <c r="T86" s="16">
        <v>309</v>
      </c>
      <c r="U86" s="16">
        <v>5543</v>
      </c>
      <c r="V86" s="16">
        <v>4459</v>
      </c>
      <c r="W86" s="16">
        <v>5744</v>
      </c>
      <c r="X86" s="16">
        <v>5744</v>
      </c>
      <c r="Y86" s="16">
        <v>0</v>
      </c>
    </row>
    <row r="87" spans="1:25" ht="25.5" x14ac:dyDescent="0.25">
      <c r="A87" s="50"/>
      <c r="B87" s="50"/>
      <c r="C87" s="15" t="s">
        <v>181</v>
      </c>
      <c r="D87" s="16">
        <v>523244</v>
      </c>
      <c r="E87" s="16">
        <v>48873</v>
      </c>
      <c r="F87" s="16">
        <v>14816</v>
      </c>
      <c r="G87" s="16">
        <v>6558</v>
      </c>
      <c r="H87" s="16">
        <v>5106</v>
      </c>
      <c r="I87" s="16">
        <v>6971</v>
      </c>
      <c r="J87" s="16">
        <v>0</v>
      </c>
      <c r="K87" s="16">
        <v>0</v>
      </c>
      <c r="L87" s="16">
        <v>1901</v>
      </c>
      <c r="M87" s="16">
        <v>387214</v>
      </c>
      <c r="N87" s="16">
        <v>294813</v>
      </c>
      <c r="O87" s="16">
        <v>69072</v>
      </c>
      <c r="P87" s="16">
        <v>18165</v>
      </c>
      <c r="Q87" s="16">
        <v>5164</v>
      </c>
      <c r="R87" s="16">
        <v>51805</v>
      </c>
      <c r="S87" s="16">
        <v>3234</v>
      </c>
      <c r="T87" s="16">
        <v>37243</v>
      </c>
      <c r="U87" s="16">
        <v>9311</v>
      </c>
      <c r="V87" s="16">
        <v>2017</v>
      </c>
      <c r="W87" s="16">
        <v>6951</v>
      </c>
      <c r="X87" s="16">
        <v>6951</v>
      </c>
      <c r="Y87" s="16">
        <v>0</v>
      </c>
    </row>
    <row r="88" spans="1:25" ht="25.5" x14ac:dyDescent="0.25">
      <c r="A88" s="50"/>
      <c r="B88" s="50"/>
      <c r="C88" s="15" t="s">
        <v>182</v>
      </c>
      <c r="D88" s="16">
        <v>436967.61</v>
      </c>
      <c r="E88" s="16">
        <v>38236.46</v>
      </c>
      <c r="F88" s="16">
        <v>9425</v>
      </c>
      <c r="G88" s="16">
        <v>717</v>
      </c>
      <c r="H88" s="16">
        <v>10011</v>
      </c>
      <c r="I88" s="16">
        <v>11085</v>
      </c>
      <c r="J88" s="16">
        <v>1385</v>
      </c>
      <c r="K88" s="16">
        <v>0</v>
      </c>
      <c r="L88" s="16">
        <v>632</v>
      </c>
      <c r="M88" s="16">
        <v>330039.15000000002</v>
      </c>
      <c r="N88" s="16">
        <v>242272.98</v>
      </c>
      <c r="O88" s="16">
        <v>57049.17</v>
      </c>
      <c r="P88" s="16">
        <v>23024</v>
      </c>
      <c r="Q88" s="16">
        <v>7693</v>
      </c>
      <c r="R88" s="16">
        <v>35437</v>
      </c>
      <c r="S88" s="16">
        <v>20800</v>
      </c>
      <c r="T88" s="16">
        <v>7768</v>
      </c>
      <c r="U88" s="16">
        <v>4491</v>
      </c>
      <c r="V88" s="16">
        <v>2378</v>
      </c>
      <c r="W88" s="16">
        <v>9784</v>
      </c>
      <c r="X88" s="16">
        <v>9784</v>
      </c>
      <c r="Y88" s="16">
        <v>0</v>
      </c>
    </row>
    <row r="89" spans="1:25" ht="25.5" x14ac:dyDescent="0.25">
      <c r="A89" s="76"/>
      <c r="B89" s="76"/>
      <c r="C89" s="15" t="s">
        <v>183</v>
      </c>
      <c r="D89" s="16">
        <v>812093</v>
      </c>
      <c r="E89" s="16">
        <v>104084</v>
      </c>
      <c r="F89" s="16">
        <v>14548</v>
      </c>
      <c r="G89" s="16">
        <v>2171</v>
      </c>
      <c r="H89" s="16">
        <v>14476</v>
      </c>
      <c r="I89" s="16">
        <v>22552</v>
      </c>
      <c r="J89" s="16">
        <v>0</v>
      </c>
      <c r="K89" s="16">
        <v>0</v>
      </c>
      <c r="L89" s="16">
        <v>1639</v>
      </c>
      <c r="M89" s="16">
        <v>571594</v>
      </c>
      <c r="N89" s="16">
        <v>424906</v>
      </c>
      <c r="O89" s="16">
        <v>98556</v>
      </c>
      <c r="P89" s="16">
        <v>541</v>
      </c>
      <c r="Q89" s="16">
        <v>47591</v>
      </c>
      <c r="R89" s="16">
        <v>81029</v>
      </c>
      <c r="S89" s="16">
        <v>2833</v>
      </c>
      <c r="T89" s="16">
        <v>6889</v>
      </c>
      <c r="U89" s="16">
        <v>34140</v>
      </c>
      <c r="V89" s="16">
        <v>37167</v>
      </c>
      <c r="W89" s="16">
        <v>41280</v>
      </c>
      <c r="X89" s="16">
        <v>41280</v>
      </c>
      <c r="Y89" s="16">
        <v>0</v>
      </c>
    </row>
    <row r="90" spans="1:25" ht="25.5" x14ac:dyDescent="0.25">
      <c r="A90" s="14">
        <v>52</v>
      </c>
      <c r="B90" s="15" t="s">
        <v>184</v>
      </c>
      <c r="C90" s="15" t="s">
        <v>185</v>
      </c>
      <c r="D90" s="16">
        <v>328060</v>
      </c>
      <c r="E90" s="16">
        <v>63522</v>
      </c>
      <c r="F90" s="16">
        <v>4015</v>
      </c>
      <c r="G90" s="16">
        <v>814</v>
      </c>
      <c r="H90" s="16">
        <v>10252</v>
      </c>
      <c r="I90" s="16">
        <v>27323</v>
      </c>
      <c r="J90" s="16">
        <v>0</v>
      </c>
      <c r="K90" s="16">
        <v>0</v>
      </c>
      <c r="L90" s="16">
        <v>510</v>
      </c>
      <c r="M90" s="16">
        <v>221624</v>
      </c>
      <c r="N90" s="16">
        <v>159659</v>
      </c>
      <c r="O90" s="16">
        <v>37607</v>
      </c>
      <c r="P90" s="16">
        <v>3700</v>
      </c>
      <c r="Q90" s="16">
        <v>20658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4073</v>
      </c>
      <c r="X90" s="16">
        <v>4073</v>
      </c>
      <c r="Y90" s="16">
        <v>0</v>
      </c>
    </row>
    <row r="91" spans="1:25" x14ac:dyDescent="0.25">
      <c r="A91" s="75">
        <v>56</v>
      </c>
      <c r="B91" s="75" t="s">
        <v>186</v>
      </c>
      <c r="C91" s="15" t="s">
        <v>187</v>
      </c>
      <c r="D91" s="16">
        <v>299529</v>
      </c>
      <c r="E91" s="16">
        <v>37613</v>
      </c>
      <c r="F91" s="16">
        <v>7663</v>
      </c>
      <c r="G91" s="16">
        <v>96</v>
      </c>
      <c r="H91" s="16">
        <v>2643</v>
      </c>
      <c r="I91" s="16">
        <v>2681</v>
      </c>
      <c r="J91" s="16">
        <v>0</v>
      </c>
      <c r="K91" s="16">
        <v>0</v>
      </c>
      <c r="L91" s="16">
        <v>1934</v>
      </c>
      <c r="M91" s="16">
        <v>230565</v>
      </c>
      <c r="N91" s="16">
        <v>162222</v>
      </c>
      <c r="O91" s="16">
        <v>46178</v>
      </c>
      <c r="P91" s="16">
        <v>21707</v>
      </c>
      <c r="Q91" s="16">
        <v>458</v>
      </c>
      <c r="R91" s="16">
        <v>16334</v>
      </c>
      <c r="S91" s="16">
        <v>13692</v>
      </c>
      <c r="T91" s="16">
        <v>280</v>
      </c>
      <c r="U91" s="16">
        <v>158</v>
      </c>
      <c r="V91" s="16">
        <v>2204</v>
      </c>
      <c r="W91" s="16">
        <v>0</v>
      </c>
      <c r="X91" s="16">
        <v>0</v>
      </c>
      <c r="Y91" s="16">
        <v>0</v>
      </c>
    </row>
    <row r="92" spans="1:25" x14ac:dyDescent="0.25">
      <c r="A92" s="50"/>
      <c r="B92" s="50"/>
      <c r="C92" s="15" t="s">
        <v>188</v>
      </c>
      <c r="D92" s="16">
        <v>1007859</v>
      </c>
      <c r="E92" s="16">
        <v>107805</v>
      </c>
      <c r="F92" s="16">
        <v>13892</v>
      </c>
      <c r="G92" s="16">
        <v>5564</v>
      </c>
      <c r="H92" s="16">
        <v>17294</v>
      </c>
      <c r="I92" s="16">
        <v>15815</v>
      </c>
      <c r="J92" s="16">
        <v>0</v>
      </c>
      <c r="K92" s="16">
        <v>0</v>
      </c>
      <c r="L92" s="16">
        <v>13403</v>
      </c>
      <c r="M92" s="16">
        <v>802409</v>
      </c>
      <c r="N92" s="16">
        <v>581109</v>
      </c>
      <c r="O92" s="16">
        <v>166821</v>
      </c>
      <c r="P92" s="16">
        <v>25118</v>
      </c>
      <c r="Q92" s="16">
        <v>29361</v>
      </c>
      <c r="R92" s="16">
        <v>31677</v>
      </c>
      <c r="S92" s="16">
        <v>0</v>
      </c>
      <c r="T92" s="16">
        <v>7949</v>
      </c>
      <c r="U92" s="16">
        <v>296</v>
      </c>
      <c r="V92" s="16">
        <v>23432</v>
      </c>
      <c r="W92" s="16">
        <v>14505</v>
      </c>
      <c r="X92" s="16">
        <v>14505</v>
      </c>
      <c r="Y92" s="16">
        <v>0</v>
      </c>
    </row>
    <row r="93" spans="1:25" ht="25.5" x14ac:dyDescent="0.25">
      <c r="A93" s="50"/>
      <c r="B93" s="50"/>
      <c r="C93" s="15" t="s">
        <v>189</v>
      </c>
      <c r="D93" s="16">
        <v>290382</v>
      </c>
      <c r="E93" s="16">
        <v>26672</v>
      </c>
      <c r="F93" s="16">
        <v>9804</v>
      </c>
      <c r="G93" s="16">
        <v>250</v>
      </c>
      <c r="H93" s="16">
        <v>5269</v>
      </c>
      <c r="I93" s="16">
        <v>785</v>
      </c>
      <c r="J93" s="16">
        <v>0</v>
      </c>
      <c r="K93" s="16">
        <v>0</v>
      </c>
      <c r="L93" s="16">
        <v>599</v>
      </c>
      <c r="M93" s="16">
        <v>244510</v>
      </c>
      <c r="N93" s="16">
        <v>170228</v>
      </c>
      <c r="O93" s="16">
        <v>40304</v>
      </c>
      <c r="P93" s="16">
        <v>32992</v>
      </c>
      <c r="Q93" s="16">
        <v>986</v>
      </c>
      <c r="R93" s="16">
        <v>2493</v>
      </c>
      <c r="S93" s="16">
        <v>130</v>
      </c>
      <c r="T93" s="16">
        <v>496</v>
      </c>
      <c r="U93" s="16">
        <v>0</v>
      </c>
      <c r="V93" s="16">
        <v>1867</v>
      </c>
      <c r="W93" s="16">
        <v>21883</v>
      </c>
      <c r="X93" s="16">
        <v>21883</v>
      </c>
      <c r="Y93" s="16">
        <v>0</v>
      </c>
    </row>
    <row r="94" spans="1:25" ht="25.5" x14ac:dyDescent="0.25">
      <c r="A94" s="76"/>
      <c r="B94" s="76"/>
      <c r="C94" s="15" t="s">
        <v>190</v>
      </c>
      <c r="D94" s="16">
        <v>383053</v>
      </c>
      <c r="E94" s="16">
        <v>28618</v>
      </c>
      <c r="F94" s="16">
        <v>853</v>
      </c>
      <c r="G94" s="16">
        <v>0</v>
      </c>
      <c r="H94" s="16">
        <v>4256</v>
      </c>
      <c r="I94" s="16">
        <v>8163</v>
      </c>
      <c r="J94" s="16">
        <v>0</v>
      </c>
      <c r="K94" s="16">
        <v>271</v>
      </c>
      <c r="L94" s="16">
        <v>3255</v>
      </c>
      <c r="M94" s="16">
        <v>322437</v>
      </c>
      <c r="N94" s="16">
        <v>236042</v>
      </c>
      <c r="O94" s="16">
        <v>55683</v>
      </c>
      <c r="P94" s="16">
        <v>10250</v>
      </c>
      <c r="Q94" s="16">
        <v>20462</v>
      </c>
      <c r="R94" s="16">
        <v>15200</v>
      </c>
      <c r="S94" s="16">
        <v>0</v>
      </c>
      <c r="T94" s="16">
        <v>4938</v>
      </c>
      <c r="U94" s="16">
        <v>0</v>
      </c>
      <c r="V94" s="16">
        <v>10262</v>
      </c>
      <c r="W94" s="16">
        <v>6449</v>
      </c>
      <c r="X94" s="16">
        <v>6449</v>
      </c>
      <c r="Y94" s="16">
        <v>0</v>
      </c>
    </row>
    <row r="95" spans="1:25" x14ac:dyDescent="0.25">
      <c r="A95" s="75">
        <v>64</v>
      </c>
      <c r="B95" s="75" t="s">
        <v>114</v>
      </c>
      <c r="C95" s="15" t="s">
        <v>191</v>
      </c>
      <c r="D95" s="16">
        <v>413513.75</v>
      </c>
      <c r="E95" s="16">
        <v>37886.89</v>
      </c>
      <c r="F95" s="16">
        <v>14044.53</v>
      </c>
      <c r="G95" s="16">
        <v>0</v>
      </c>
      <c r="H95" s="16">
        <v>4633</v>
      </c>
      <c r="I95" s="16">
        <v>317</v>
      </c>
      <c r="J95" s="16">
        <v>0</v>
      </c>
      <c r="K95" s="16">
        <v>0</v>
      </c>
      <c r="L95" s="16">
        <v>1904.03</v>
      </c>
      <c r="M95" s="16">
        <v>339640.4</v>
      </c>
      <c r="N95" s="16">
        <v>241280.48</v>
      </c>
      <c r="O95" s="16">
        <v>66941.52</v>
      </c>
      <c r="P95" s="16">
        <v>29685</v>
      </c>
      <c r="Q95" s="16">
        <v>1733.4</v>
      </c>
      <c r="R95" s="16">
        <v>15087.9</v>
      </c>
      <c r="S95" s="16">
        <v>621.09</v>
      </c>
      <c r="T95" s="16">
        <v>125</v>
      </c>
      <c r="U95" s="16">
        <v>10889.81</v>
      </c>
      <c r="V95" s="16">
        <v>3452</v>
      </c>
      <c r="W95" s="16">
        <v>0</v>
      </c>
      <c r="X95" s="16">
        <v>0</v>
      </c>
      <c r="Y95" s="16">
        <v>0</v>
      </c>
    </row>
    <row r="96" spans="1:25" x14ac:dyDescent="0.25">
      <c r="A96" s="50"/>
      <c r="B96" s="50"/>
      <c r="C96" s="15" t="s">
        <v>192</v>
      </c>
      <c r="D96" s="16">
        <v>345180</v>
      </c>
      <c r="E96" s="16">
        <v>55945</v>
      </c>
      <c r="F96" s="16">
        <v>7730</v>
      </c>
      <c r="G96" s="16">
        <v>75</v>
      </c>
      <c r="H96" s="16">
        <v>1571</v>
      </c>
      <c r="I96" s="16">
        <v>4598</v>
      </c>
      <c r="J96" s="16">
        <v>0</v>
      </c>
      <c r="K96" s="16">
        <v>0</v>
      </c>
      <c r="L96" s="16">
        <v>173</v>
      </c>
      <c r="M96" s="16">
        <v>266628</v>
      </c>
      <c r="N96" s="16">
        <v>197676</v>
      </c>
      <c r="O96" s="16">
        <v>53199</v>
      </c>
      <c r="P96" s="16">
        <v>13721</v>
      </c>
      <c r="Q96" s="16">
        <v>2032</v>
      </c>
      <c r="R96" s="16">
        <v>8460</v>
      </c>
      <c r="S96" s="16">
        <v>67</v>
      </c>
      <c r="T96" s="16">
        <v>5684</v>
      </c>
      <c r="U96" s="16">
        <v>0</v>
      </c>
      <c r="V96" s="16">
        <v>2709</v>
      </c>
      <c r="W96" s="16">
        <v>0</v>
      </c>
      <c r="X96" s="16">
        <v>0</v>
      </c>
      <c r="Y96" s="16">
        <v>0</v>
      </c>
    </row>
    <row r="97" spans="1:25" ht="38.25" x14ac:dyDescent="0.25">
      <c r="A97" s="50"/>
      <c r="B97" s="50"/>
      <c r="C97" s="15" t="s">
        <v>193</v>
      </c>
      <c r="D97" s="16">
        <v>201540.95</v>
      </c>
      <c r="E97" s="16">
        <v>33729</v>
      </c>
      <c r="F97" s="16">
        <v>5431</v>
      </c>
      <c r="G97" s="16">
        <v>14.95</v>
      </c>
      <c r="H97" s="16">
        <v>0</v>
      </c>
      <c r="I97" s="16">
        <v>2851</v>
      </c>
      <c r="J97" s="16">
        <v>0</v>
      </c>
      <c r="K97" s="16">
        <v>0</v>
      </c>
      <c r="L97" s="16">
        <v>392</v>
      </c>
      <c r="M97" s="16">
        <v>153861</v>
      </c>
      <c r="N97" s="16">
        <v>114444</v>
      </c>
      <c r="O97" s="16">
        <v>30799</v>
      </c>
      <c r="P97" s="16">
        <v>7650</v>
      </c>
      <c r="Q97" s="16">
        <v>968</v>
      </c>
      <c r="R97" s="16">
        <v>5262</v>
      </c>
      <c r="S97" s="16">
        <v>0</v>
      </c>
      <c r="T97" s="16">
        <v>772</v>
      </c>
      <c r="U97" s="16">
        <v>4490</v>
      </c>
      <c r="V97" s="16">
        <v>0</v>
      </c>
      <c r="W97" s="16">
        <v>11701</v>
      </c>
      <c r="X97" s="16">
        <v>11701</v>
      </c>
      <c r="Y97" s="16">
        <v>0</v>
      </c>
    </row>
    <row r="98" spans="1:25" ht="25.5" x14ac:dyDescent="0.25">
      <c r="A98" s="50"/>
      <c r="B98" s="50"/>
      <c r="C98" s="15" t="s">
        <v>194</v>
      </c>
      <c r="D98" s="16">
        <v>264194</v>
      </c>
      <c r="E98" s="16">
        <v>102453</v>
      </c>
      <c r="F98" s="16">
        <v>6410</v>
      </c>
      <c r="G98" s="16">
        <v>0</v>
      </c>
      <c r="H98" s="16">
        <v>4380</v>
      </c>
      <c r="I98" s="16">
        <v>1982</v>
      </c>
      <c r="J98" s="16">
        <v>0</v>
      </c>
      <c r="K98" s="16">
        <v>0</v>
      </c>
      <c r="L98" s="16">
        <v>309</v>
      </c>
      <c r="M98" s="16">
        <v>138875</v>
      </c>
      <c r="N98" s="16">
        <v>101963</v>
      </c>
      <c r="O98" s="16">
        <v>24053</v>
      </c>
      <c r="P98" s="16">
        <v>6313</v>
      </c>
      <c r="Q98" s="16">
        <v>6546</v>
      </c>
      <c r="R98" s="16">
        <v>9785</v>
      </c>
      <c r="S98" s="16">
        <v>3877</v>
      </c>
      <c r="T98" s="16">
        <v>1480</v>
      </c>
      <c r="U98" s="16">
        <v>4428</v>
      </c>
      <c r="V98" s="16">
        <v>0</v>
      </c>
      <c r="W98" s="16">
        <v>0</v>
      </c>
      <c r="X98" s="16">
        <v>0</v>
      </c>
      <c r="Y98" s="16">
        <v>0</v>
      </c>
    </row>
    <row r="99" spans="1:25" x14ac:dyDescent="0.25">
      <c r="A99" s="50"/>
      <c r="B99" s="50"/>
      <c r="C99" s="15" t="s">
        <v>195</v>
      </c>
      <c r="D99" s="16">
        <v>978833</v>
      </c>
      <c r="E99" s="16">
        <v>163734</v>
      </c>
      <c r="F99" s="16">
        <v>16575</v>
      </c>
      <c r="G99" s="16">
        <v>662</v>
      </c>
      <c r="H99" s="16">
        <v>18097</v>
      </c>
      <c r="I99" s="16">
        <v>0</v>
      </c>
      <c r="J99" s="16">
        <v>2</v>
      </c>
      <c r="K99" s="16">
        <v>0</v>
      </c>
      <c r="L99" s="16">
        <v>5444</v>
      </c>
      <c r="M99" s="16">
        <v>745557</v>
      </c>
      <c r="N99" s="16">
        <v>544128</v>
      </c>
      <c r="O99" s="16">
        <v>147291</v>
      </c>
      <c r="P99" s="16">
        <v>35299</v>
      </c>
      <c r="Q99" s="16">
        <v>18839</v>
      </c>
      <c r="R99" s="16">
        <v>28762</v>
      </c>
      <c r="S99" s="16">
        <v>1135</v>
      </c>
      <c r="T99" s="16">
        <v>0</v>
      </c>
      <c r="U99" s="16">
        <v>24551</v>
      </c>
      <c r="V99" s="16">
        <v>3076</v>
      </c>
      <c r="W99" s="16">
        <v>8204</v>
      </c>
      <c r="X99" s="16">
        <v>8204</v>
      </c>
      <c r="Y99" s="16">
        <v>0</v>
      </c>
    </row>
    <row r="100" spans="1:25" ht="25.5" x14ac:dyDescent="0.25">
      <c r="A100" s="50"/>
      <c r="B100" s="50"/>
      <c r="C100" s="15" t="s">
        <v>196</v>
      </c>
      <c r="D100" s="16">
        <v>560600</v>
      </c>
      <c r="E100" s="16">
        <v>178913</v>
      </c>
      <c r="F100" s="16">
        <v>18652</v>
      </c>
      <c r="G100" s="16">
        <v>258</v>
      </c>
      <c r="H100" s="16">
        <v>2280</v>
      </c>
      <c r="I100" s="16">
        <v>4599</v>
      </c>
      <c r="J100" s="16">
        <v>0</v>
      </c>
      <c r="K100" s="16">
        <v>287</v>
      </c>
      <c r="L100" s="16">
        <v>3047</v>
      </c>
      <c r="M100" s="16">
        <v>326613</v>
      </c>
      <c r="N100" s="16">
        <v>228908</v>
      </c>
      <c r="O100" s="16">
        <v>67425</v>
      </c>
      <c r="P100" s="16">
        <v>27393</v>
      </c>
      <c r="Q100" s="16">
        <v>2887</v>
      </c>
      <c r="R100" s="16">
        <v>25951</v>
      </c>
      <c r="S100" s="16">
        <v>4</v>
      </c>
      <c r="T100" s="16">
        <v>772</v>
      </c>
      <c r="U100" s="16">
        <v>13681</v>
      </c>
      <c r="V100" s="16">
        <v>11494</v>
      </c>
      <c r="W100" s="16">
        <v>0</v>
      </c>
      <c r="X100" s="16">
        <v>0</v>
      </c>
      <c r="Y100" s="16">
        <v>0</v>
      </c>
    </row>
    <row r="101" spans="1:25" ht="25.5" x14ac:dyDescent="0.25">
      <c r="A101" s="50"/>
      <c r="B101" s="50"/>
      <c r="C101" s="15" t="s">
        <v>197</v>
      </c>
      <c r="D101" s="16">
        <v>360521</v>
      </c>
      <c r="E101" s="16">
        <v>36564</v>
      </c>
      <c r="F101" s="16">
        <v>13654</v>
      </c>
      <c r="G101" s="16">
        <v>0</v>
      </c>
      <c r="H101" s="16">
        <v>3815</v>
      </c>
      <c r="I101" s="16">
        <v>304</v>
      </c>
      <c r="J101" s="16">
        <v>0</v>
      </c>
      <c r="K101" s="16">
        <v>0</v>
      </c>
      <c r="L101" s="16">
        <v>3749</v>
      </c>
      <c r="M101" s="16">
        <v>292970</v>
      </c>
      <c r="N101" s="16">
        <v>213107</v>
      </c>
      <c r="O101" s="16">
        <v>55606</v>
      </c>
      <c r="P101" s="16">
        <v>21974</v>
      </c>
      <c r="Q101" s="16">
        <v>2283</v>
      </c>
      <c r="R101" s="16">
        <v>9465</v>
      </c>
      <c r="S101" s="16">
        <v>50</v>
      </c>
      <c r="T101" s="16">
        <v>295</v>
      </c>
      <c r="U101" s="16">
        <v>5427</v>
      </c>
      <c r="V101" s="16">
        <v>3693</v>
      </c>
      <c r="W101" s="16">
        <v>0</v>
      </c>
      <c r="X101" s="16">
        <v>0</v>
      </c>
      <c r="Y101" s="16">
        <v>0</v>
      </c>
    </row>
    <row r="102" spans="1:25" ht="25.5" x14ac:dyDescent="0.25">
      <c r="A102" s="76"/>
      <c r="B102" s="76"/>
      <c r="C102" s="15" t="s">
        <v>198</v>
      </c>
      <c r="D102" s="16">
        <v>674383</v>
      </c>
      <c r="E102" s="16">
        <v>62163</v>
      </c>
      <c r="F102" s="16">
        <v>21224</v>
      </c>
      <c r="G102" s="16">
        <v>12</v>
      </c>
      <c r="H102" s="16">
        <v>11784</v>
      </c>
      <c r="I102" s="16">
        <v>1770</v>
      </c>
      <c r="J102" s="16">
        <v>0</v>
      </c>
      <c r="K102" s="16">
        <v>0</v>
      </c>
      <c r="L102" s="16">
        <v>6798</v>
      </c>
      <c r="M102" s="16">
        <v>528782</v>
      </c>
      <c r="N102" s="16">
        <v>368595</v>
      </c>
      <c r="O102" s="16">
        <v>101163</v>
      </c>
      <c r="P102" s="16">
        <v>51404</v>
      </c>
      <c r="Q102" s="16">
        <v>7620</v>
      </c>
      <c r="R102" s="16">
        <v>41850</v>
      </c>
      <c r="S102" s="16">
        <v>6620</v>
      </c>
      <c r="T102" s="16">
        <v>335</v>
      </c>
      <c r="U102" s="16">
        <v>16538</v>
      </c>
      <c r="V102" s="16">
        <v>18357</v>
      </c>
      <c r="W102" s="16">
        <v>11503</v>
      </c>
      <c r="X102" s="16">
        <v>11503</v>
      </c>
      <c r="Y102" s="16">
        <v>0</v>
      </c>
    </row>
    <row r="103" spans="1:25" ht="25.5" x14ac:dyDescent="0.25">
      <c r="A103" s="14">
        <v>65</v>
      </c>
      <c r="B103" s="15" t="s">
        <v>199</v>
      </c>
      <c r="C103" s="15" t="s">
        <v>200</v>
      </c>
      <c r="D103" s="16">
        <v>3754468.7</v>
      </c>
      <c r="E103" s="16">
        <v>596853.81000000006</v>
      </c>
      <c r="F103" s="16">
        <v>47993.87</v>
      </c>
      <c r="G103" s="16">
        <v>0</v>
      </c>
      <c r="H103" s="16">
        <v>33006.589999999997</v>
      </c>
      <c r="I103" s="16">
        <v>87494.73</v>
      </c>
      <c r="J103" s="16">
        <v>0</v>
      </c>
      <c r="K103" s="16">
        <v>0</v>
      </c>
      <c r="L103" s="16">
        <v>6691.1</v>
      </c>
      <c r="M103" s="16">
        <v>2851796.16</v>
      </c>
      <c r="N103" s="16">
        <v>1520653.27</v>
      </c>
      <c r="O103" s="16">
        <v>352704.13</v>
      </c>
      <c r="P103" s="16">
        <v>909618.32</v>
      </c>
      <c r="Q103" s="16">
        <v>68820.44</v>
      </c>
      <c r="R103" s="16">
        <v>130632.44</v>
      </c>
      <c r="S103" s="16">
        <v>32444.78</v>
      </c>
      <c r="T103" s="16">
        <v>22551.21</v>
      </c>
      <c r="U103" s="16">
        <v>50211.21</v>
      </c>
      <c r="V103" s="16">
        <v>25425.24</v>
      </c>
      <c r="W103" s="16">
        <v>6759.18</v>
      </c>
      <c r="X103" s="16">
        <v>6759.18</v>
      </c>
      <c r="Y103" s="16">
        <v>0</v>
      </c>
    </row>
    <row r="104" spans="1:25" ht="25.5" x14ac:dyDescent="0.25">
      <c r="A104" s="75">
        <v>67</v>
      </c>
      <c r="B104" s="75" t="s">
        <v>201</v>
      </c>
      <c r="C104" s="15" t="s">
        <v>202</v>
      </c>
      <c r="D104" s="16">
        <v>873807</v>
      </c>
      <c r="E104" s="16">
        <v>119184</v>
      </c>
      <c r="F104" s="16">
        <v>5964</v>
      </c>
      <c r="G104" s="16">
        <v>2451</v>
      </c>
      <c r="H104" s="16">
        <v>25573</v>
      </c>
      <c r="I104" s="16">
        <v>39635</v>
      </c>
      <c r="J104" s="16">
        <v>0</v>
      </c>
      <c r="K104" s="16">
        <v>160</v>
      </c>
      <c r="L104" s="16">
        <v>1568</v>
      </c>
      <c r="M104" s="16">
        <v>659400</v>
      </c>
      <c r="N104" s="16">
        <v>461148</v>
      </c>
      <c r="O104" s="16">
        <v>108202</v>
      </c>
      <c r="P104" s="16">
        <v>51439</v>
      </c>
      <c r="Q104" s="16">
        <v>38611</v>
      </c>
      <c r="R104" s="16">
        <v>19872</v>
      </c>
      <c r="S104" s="16">
        <v>12008</v>
      </c>
      <c r="T104" s="16">
        <v>0</v>
      </c>
      <c r="U104" s="16">
        <v>3901</v>
      </c>
      <c r="V104" s="16">
        <v>3963</v>
      </c>
      <c r="W104" s="16">
        <v>10342</v>
      </c>
      <c r="X104" s="16">
        <v>10342</v>
      </c>
      <c r="Y104" s="16">
        <v>0</v>
      </c>
    </row>
    <row r="105" spans="1:25" x14ac:dyDescent="0.25">
      <c r="A105" s="76"/>
      <c r="B105" s="76"/>
      <c r="C105" s="15" t="s">
        <v>203</v>
      </c>
      <c r="D105" s="16">
        <v>888807</v>
      </c>
      <c r="E105" s="16">
        <v>80432</v>
      </c>
      <c r="F105" s="16">
        <v>30803</v>
      </c>
      <c r="G105" s="16">
        <v>703</v>
      </c>
      <c r="H105" s="16">
        <v>8296</v>
      </c>
      <c r="I105" s="16">
        <v>8476</v>
      </c>
      <c r="J105" s="16">
        <v>0</v>
      </c>
      <c r="K105" s="16">
        <v>0</v>
      </c>
      <c r="L105" s="16">
        <v>6736</v>
      </c>
      <c r="M105" s="16">
        <v>707860</v>
      </c>
      <c r="N105" s="16">
        <v>505103</v>
      </c>
      <c r="O105" s="16">
        <v>151996</v>
      </c>
      <c r="P105" s="16">
        <v>46123</v>
      </c>
      <c r="Q105" s="16">
        <v>4638</v>
      </c>
      <c r="R105" s="16">
        <v>45501</v>
      </c>
      <c r="S105" s="16">
        <v>5637</v>
      </c>
      <c r="T105" s="16">
        <v>7706</v>
      </c>
      <c r="U105" s="16">
        <v>24374</v>
      </c>
      <c r="V105" s="16">
        <v>7784</v>
      </c>
      <c r="W105" s="16">
        <v>0</v>
      </c>
      <c r="X105" s="16">
        <v>0</v>
      </c>
      <c r="Y105" s="16">
        <v>0</v>
      </c>
    </row>
    <row r="106" spans="1:25" ht="25.5" x14ac:dyDescent="0.25">
      <c r="A106" s="75">
        <v>71</v>
      </c>
      <c r="B106" s="75" t="s">
        <v>204</v>
      </c>
      <c r="C106" s="15" t="s">
        <v>205</v>
      </c>
      <c r="D106" s="16">
        <v>577984</v>
      </c>
      <c r="E106" s="16">
        <v>56524</v>
      </c>
      <c r="F106" s="16">
        <v>11645</v>
      </c>
      <c r="G106" s="16">
        <v>2169</v>
      </c>
      <c r="H106" s="16">
        <v>5683</v>
      </c>
      <c r="I106" s="16">
        <v>2595</v>
      </c>
      <c r="J106" s="16">
        <v>0</v>
      </c>
      <c r="K106" s="16">
        <v>0</v>
      </c>
      <c r="L106" s="16">
        <v>2902</v>
      </c>
      <c r="M106" s="16">
        <v>475119</v>
      </c>
      <c r="N106" s="16">
        <v>310478</v>
      </c>
      <c r="O106" s="16">
        <v>81785</v>
      </c>
      <c r="P106" s="16">
        <v>61669</v>
      </c>
      <c r="Q106" s="16">
        <v>21187</v>
      </c>
      <c r="R106" s="16">
        <v>21347</v>
      </c>
      <c r="S106" s="16">
        <v>0</v>
      </c>
      <c r="T106" s="16">
        <v>14399</v>
      </c>
      <c r="U106" s="16">
        <v>6948</v>
      </c>
      <c r="V106" s="16">
        <v>0</v>
      </c>
      <c r="W106" s="16">
        <v>2228</v>
      </c>
      <c r="X106" s="16">
        <v>2228</v>
      </c>
      <c r="Y106" s="16">
        <v>0</v>
      </c>
    </row>
    <row r="107" spans="1:25" ht="25.5" x14ac:dyDescent="0.25">
      <c r="A107" s="50"/>
      <c r="B107" s="50"/>
      <c r="C107" s="15" t="s">
        <v>206</v>
      </c>
      <c r="D107" s="16">
        <v>352572</v>
      </c>
      <c r="E107" s="16">
        <v>28047</v>
      </c>
      <c r="F107" s="16">
        <v>5079</v>
      </c>
      <c r="G107" s="16">
        <v>632</v>
      </c>
      <c r="H107" s="16">
        <v>0</v>
      </c>
      <c r="I107" s="16">
        <v>0</v>
      </c>
      <c r="J107" s="16">
        <v>0</v>
      </c>
      <c r="K107" s="16">
        <v>0</v>
      </c>
      <c r="L107" s="16">
        <v>2577</v>
      </c>
      <c r="M107" s="16">
        <v>307923</v>
      </c>
      <c r="N107" s="16">
        <v>226322</v>
      </c>
      <c r="O107" s="16">
        <v>62122</v>
      </c>
      <c r="P107" s="16">
        <v>13732</v>
      </c>
      <c r="Q107" s="16">
        <v>5747</v>
      </c>
      <c r="R107" s="16">
        <v>8314</v>
      </c>
      <c r="S107" s="16">
        <v>0</v>
      </c>
      <c r="T107" s="16">
        <v>75</v>
      </c>
      <c r="U107" s="16">
        <v>8183</v>
      </c>
      <c r="V107" s="16">
        <v>56</v>
      </c>
      <c r="W107" s="16">
        <v>0</v>
      </c>
      <c r="X107" s="16">
        <v>0</v>
      </c>
      <c r="Y107" s="16">
        <v>0</v>
      </c>
    </row>
    <row r="108" spans="1:25" ht="25.5" x14ac:dyDescent="0.25">
      <c r="A108" s="50"/>
      <c r="B108" s="50"/>
      <c r="C108" s="15" t="s">
        <v>207</v>
      </c>
      <c r="D108" s="16">
        <v>505963.4</v>
      </c>
      <c r="E108" s="16">
        <v>48591.41</v>
      </c>
      <c r="F108" s="16">
        <v>11044.03</v>
      </c>
      <c r="G108" s="16">
        <v>522.96</v>
      </c>
      <c r="H108" s="16">
        <v>0</v>
      </c>
      <c r="I108" s="16">
        <v>8904</v>
      </c>
      <c r="J108" s="16">
        <v>0</v>
      </c>
      <c r="K108" s="16">
        <v>0</v>
      </c>
      <c r="L108" s="16">
        <v>3396</v>
      </c>
      <c r="M108" s="16">
        <v>408793.63</v>
      </c>
      <c r="N108" s="16">
        <v>305317.64</v>
      </c>
      <c r="O108" s="16">
        <v>85828.88</v>
      </c>
      <c r="P108" s="16">
        <v>8274.8799999999992</v>
      </c>
      <c r="Q108" s="16">
        <v>9372.23</v>
      </c>
      <c r="R108" s="16">
        <v>24711.37</v>
      </c>
      <c r="S108" s="16">
        <v>1538.38</v>
      </c>
      <c r="T108" s="16">
        <v>7627.99</v>
      </c>
      <c r="U108" s="16">
        <v>8275</v>
      </c>
      <c r="V108" s="16">
        <v>7270</v>
      </c>
      <c r="W108" s="16">
        <v>5376.64</v>
      </c>
      <c r="X108" s="16">
        <v>5376.64</v>
      </c>
      <c r="Y108" s="16">
        <v>0</v>
      </c>
    </row>
    <row r="109" spans="1:25" x14ac:dyDescent="0.25">
      <c r="A109" s="76"/>
      <c r="B109" s="76"/>
      <c r="C109" s="15" t="s">
        <v>208</v>
      </c>
      <c r="D109" s="16">
        <v>313543</v>
      </c>
      <c r="E109" s="16">
        <v>66542</v>
      </c>
      <c r="F109" s="16">
        <v>4216</v>
      </c>
      <c r="G109" s="16">
        <v>1748</v>
      </c>
      <c r="H109" s="16">
        <v>8548</v>
      </c>
      <c r="I109" s="16">
        <v>9672</v>
      </c>
      <c r="J109" s="16">
        <v>0</v>
      </c>
      <c r="K109" s="16">
        <v>0</v>
      </c>
      <c r="L109" s="16">
        <v>4365</v>
      </c>
      <c r="M109" s="16">
        <v>180021</v>
      </c>
      <c r="N109" s="16">
        <v>138135</v>
      </c>
      <c r="O109" s="16">
        <v>32586</v>
      </c>
      <c r="P109" s="16">
        <v>9300</v>
      </c>
      <c r="Q109" s="16">
        <v>0</v>
      </c>
      <c r="R109" s="16">
        <v>38431</v>
      </c>
      <c r="S109" s="16">
        <v>33148</v>
      </c>
      <c r="T109" s="16">
        <v>0</v>
      </c>
      <c r="U109" s="16">
        <v>4191</v>
      </c>
      <c r="V109" s="16">
        <v>1092</v>
      </c>
      <c r="W109" s="16">
        <v>16661</v>
      </c>
      <c r="X109" s="16">
        <v>16661</v>
      </c>
      <c r="Y109" s="16">
        <v>0</v>
      </c>
    </row>
    <row r="110" spans="1:25" ht="38.25" x14ac:dyDescent="0.25">
      <c r="A110" s="14">
        <v>72</v>
      </c>
      <c r="B110" s="15" t="s">
        <v>209</v>
      </c>
      <c r="C110" s="15" t="s">
        <v>210</v>
      </c>
      <c r="D110" s="16">
        <v>1983362</v>
      </c>
      <c r="E110" s="16">
        <v>231263</v>
      </c>
      <c r="F110" s="16">
        <v>42888</v>
      </c>
      <c r="G110" s="16">
        <v>10784</v>
      </c>
      <c r="H110" s="16">
        <v>9304</v>
      </c>
      <c r="I110" s="16">
        <v>124592</v>
      </c>
      <c r="J110" s="16">
        <v>0</v>
      </c>
      <c r="K110" s="16">
        <v>0</v>
      </c>
      <c r="L110" s="16">
        <v>34241</v>
      </c>
      <c r="M110" s="16">
        <v>1472065</v>
      </c>
      <c r="N110" s="16">
        <v>1053177</v>
      </c>
      <c r="O110" s="16">
        <v>277973</v>
      </c>
      <c r="P110" s="16">
        <v>128382</v>
      </c>
      <c r="Q110" s="16">
        <v>12533</v>
      </c>
      <c r="R110" s="16">
        <v>58225</v>
      </c>
      <c r="S110" s="16">
        <v>1460</v>
      </c>
      <c r="T110" s="16">
        <v>5652</v>
      </c>
      <c r="U110" s="16">
        <v>0</v>
      </c>
      <c r="V110" s="16">
        <v>51113</v>
      </c>
      <c r="W110" s="16">
        <v>113987</v>
      </c>
      <c r="X110" s="16">
        <v>113987</v>
      </c>
      <c r="Y110" s="16">
        <v>0</v>
      </c>
    </row>
    <row r="111" spans="1:25" ht="25.5" x14ac:dyDescent="0.25">
      <c r="A111" s="75">
        <v>76</v>
      </c>
      <c r="B111" s="75" t="s">
        <v>117</v>
      </c>
      <c r="C111" s="15" t="s">
        <v>211</v>
      </c>
      <c r="D111" s="16">
        <v>460148</v>
      </c>
      <c r="E111" s="16">
        <v>60145</v>
      </c>
      <c r="F111" s="16">
        <v>17522</v>
      </c>
      <c r="G111" s="16">
        <v>1541</v>
      </c>
      <c r="H111" s="16">
        <v>3311</v>
      </c>
      <c r="I111" s="16">
        <v>7685</v>
      </c>
      <c r="J111" s="16">
        <v>0</v>
      </c>
      <c r="K111" s="16">
        <v>659</v>
      </c>
      <c r="L111" s="16">
        <v>1673</v>
      </c>
      <c r="M111" s="16">
        <v>340667</v>
      </c>
      <c r="N111" s="16">
        <v>218413</v>
      </c>
      <c r="O111" s="16">
        <v>62039</v>
      </c>
      <c r="P111" s="16">
        <v>30283</v>
      </c>
      <c r="Q111" s="16">
        <v>29932</v>
      </c>
      <c r="R111" s="16">
        <v>26945</v>
      </c>
      <c r="S111" s="16">
        <v>6595</v>
      </c>
      <c r="T111" s="16">
        <v>4197</v>
      </c>
      <c r="U111" s="16">
        <v>0</v>
      </c>
      <c r="V111" s="16">
        <v>16153</v>
      </c>
      <c r="W111" s="16">
        <v>4761</v>
      </c>
      <c r="X111" s="16">
        <v>4761</v>
      </c>
      <c r="Y111" s="16">
        <v>0</v>
      </c>
    </row>
    <row r="112" spans="1:25" ht="25.5" x14ac:dyDescent="0.25">
      <c r="A112" s="50"/>
      <c r="B112" s="50"/>
      <c r="C112" s="15" t="s">
        <v>212</v>
      </c>
      <c r="D112" s="16">
        <v>292136</v>
      </c>
      <c r="E112" s="16">
        <v>40830</v>
      </c>
      <c r="F112" s="16">
        <v>14564</v>
      </c>
      <c r="G112" s="16">
        <v>1435</v>
      </c>
      <c r="H112" s="16">
        <v>2440</v>
      </c>
      <c r="I112" s="16">
        <v>5338</v>
      </c>
      <c r="J112" s="16">
        <v>0</v>
      </c>
      <c r="K112" s="16">
        <v>523</v>
      </c>
      <c r="L112" s="16">
        <v>2478</v>
      </c>
      <c r="M112" s="16">
        <v>199348</v>
      </c>
      <c r="N112" s="16">
        <v>136406</v>
      </c>
      <c r="O112" s="16">
        <v>37356</v>
      </c>
      <c r="P112" s="16">
        <v>13359</v>
      </c>
      <c r="Q112" s="16">
        <v>12227</v>
      </c>
      <c r="R112" s="16">
        <v>25180</v>
      </c>
      <c r="S112" s="16">
        <v>6025</v>
      </c>
      <c r="T112" s="16">
        <v>4364</v>
      </c>
      <c r="U112" s="16">
        <v>0</v>
      </c>
      <c r="V112" s="16">
        <v>14791</v>
      </c>
      <c r="W112" s="16">
        <v>4761</v>
      </c>
      <c r="X112" s="16">
        <v>4761</v>
      </c>
      <c r="Y112" s="16">
        <v>0</v>
      </c>
    </row>
    <row r="113" spans="1:25" ht="25.5" x14ac:dyDescent="0.25">
      <c r="A113" s="50"/>
      <c r="B113" s="50"/>
      <c r="C113" s="15" t="s">
        <v>213</v>
      </c>
      <c r="D113" s="16">
        <v>572779</v>
      </c>
      <c r="E113" s="16">
        <v>44240</v>
      </c>
      <c r="F113" s="16">
        <v>16121</v>
      </c>
      <c r="G113" s="16">
        <v>2510</v>
      </c>
      <c r="H113" s="16">
        <v>5621</v>
      </c>
      <c r="I113" s="16">
        <v>14999</v>
      </c>
      <c r="J113" s="16">
        <v>0</v>
      </c>
      <c r="K113" s="16">
        <v>1082</v>
      </c>
      <c r="L113" s="16">
        <v>4149</v>
      </c>
      <c r="M113" s="16">
        <v>434063</v>
      </c>
      <c r="N113" s="16">
        <v>274292</v>
      </c>
      <c r="O113" s="16">
        <v>80655</v>
      </c>
      <c r="P113" s="16">
        <v>74537</v>
      </c>
      <c r="Q113" s="16">
        <v>4579</v>
      </c>
      <c r="R113" s="16">
        <v>49994</v>
      </c>
      <c r="S113" s="16">
        <v>29366</v>
      </c>
      <c r="T113" s="16">
        <v>4587</v>
      </c>
      <c r="U113" s="16">
        <v>0</v>
      </c>
      <c r="V113" s="16">
        <v>16041</v>
      </c>
      <c r="W113" s="16">
        <v>2409</v>
      </c>
      <c r="X113" s="16">
        <v>2409</v>
      </c>
      <c r="Y113" s="16">
        <v>0</v>
      </c>
    </row>
    <row r="114" spans="1:25" ht="25.5" x14ac:dyDescent="0.25">
      <c r="A114" s="76"/>
      <c r="B114" s="76"/>
      <c r="C114" s="15" t="s">
        <v>214</v>
      </c>
      <c r="D114" s="16">
        <v>725894.17</v>
      </c>
      <c r="E114" s="16">
        <v>0</v>
      </c>
      <c r="F114" s="16">
        <v>10802.22</v>
      </c>
      <c r="G114" s="16">
        <v>5422.22</v>
      </c>
      <c r="H114" s="16">
        <v>10082.18</v>
      </c>
      <c r="I114" s="16">
        <v>0</v>
      </c>
      <c r="J114" s="16">
        <v>0</v>
      </c>
      <c r="K114" s="16">
        <v>292.60000000000002</v>
      </c>
      <c r="L114" s="16">
        <v>18590.169999999998</v>
      </c>
      <c r="M114" s="16">
        <v>486404.25</v>
      </c>
      <c r="N114" s="16">
        <v>336962.05</v>
      </c>
      <c r="O114" s="16">
        <v>97430.45</v>
      </c>
      <c r="P114" s="16">
        <v>22406.560000000001</v>
      </c>
      <c r="Q114" s="16">
        <v>29605.19</v>
      </c>
      <c r="R114" s="16">
        <v>194300.53</v>
      </c>
      <c r="S114" s="16">
        <v>4446.5200000000004</v>
      </c>
      <c r="T114" s="16">
        <v>116191.09</v>
      </c>
      <c r="U114" s="16">
        <v>17715.13</v>
      </c>
      <c r="V114" s="16">
        <v>55947.79</v>
      </c>
      <c r="W114" s="16">
        <v>337421.33</v>
      </c>
      <c r="X114" s="16">
        <v>337421.33</v>
      </c>
      <c r="Y114" s="16">
        <v>0</v>
      </c>
    </row>
    <row r="115" spans="1:25" ht="25.5" x14ac:dyDescent="0.25">
      <c r="A115" s="75">
        <v>82</v>
      </c>
      <c r="B115" s="75" t="s">
        <v>95</v>
      </c>
      <c r="C115" s="15" t="s">
        <v>215</v>
      </c>
      <c r="D115" s="16">
        <v>732949</v>
      </c>
      <c r="E115" s="16">
        <v>161791</v>
      </c>
      <c r="F115" s="16">
        <v>6127</v>
      </c>
      <c r="G115" s="16">
        <v>4781</v>
      </c>
      <c r="H115" s="16">
        <v>741</v>
      </c>
      <c r="I115" s="16">
        <v>26563</v>
      </c>
      <c r="J115" s="16">
        <v>0</v>
      </c>
      <c r="K115" s="16">
        <v>250</v>
      </c>
      <c r="L115" s="16">
        <v>2214</v>
      </c>
      <c r="M115" s="16">
        <v>458196</v>
      </c>
      <c r="N115" s="16">
        <v>322962</v>
      </c>
      <c r="O115" s="16">
        <v>75858</v>
      </c>
      <c r="P115" s="16">
        <v>48005</v>
      </c>
      <c r="Q115" s="16">
        <v>11371</v>
      </c>
      <c r="R115" s="16">
        <v>72286</v>
      </c>
      <c r="S115" s="16">
        <v>3098</v>
      </c>
      <c r="T115" s="16">
        <v>54370</v>
      </c>
      <c r="U115" s="16">
        <v>5206</v>
      </c>
      <c r="V115" s="16">
        <v>9612</v>
      </c>
      <c r="W115" s="16">
        <v>21300</v>
      </c>
      <c r="X115" s="16">
        <v>21300</v>
      </c>
      <c r="Y115" s="16">
        <v>0</v>
      </c>
    </row>
    <row r="116" spans="1:25" x14ac:dyDescent="0.25">
      <c r="A116" s="50"/>
      <c r="B116" s="50"/>
      <c r="C116" s="15" t="s">
        <v>216</v>
      </c>
      <c r="D116" s="16">
        <v>5581465</v>
      </c>
      <c r="E116" s="16">
        <v>816471</v>
      </c>
      <c r="F116" s="16">
        <v>89039</v>
      </c>
      <c r="G116" s="16">
        <v>49488</v>
      </c>
      <c r="H116" s="16">
        <v>38302</v>
      </c>
      <c r="I116" s="16">
        <v>35792</v>
      </c>
      <c r="J116" s="16">
        <v>7139</v>
      </c>
      <c r="K116" s="16">
        <v>2186</v>
      </c>
      <c r="L116" s="16">
        <v>107036</v>
      </c>
      <c r="M116" s="16">
        <v>3614733</v>
      </c>
      <c r="N116" s="16">
        <v>2530596</v>
      </c>
      <c r="O116" s="16">
        <v>747667</v>
      </c>
      <c r="P116" s="16">
        <v>332156</v>
      </c>
      <c r="Q116" s="16">
        <v>4314</v>
      </c>
      <c r="R116" s="16">
        <v>821279</v>
      </c>
      <c r="S116" s="16">
        <v>460385</v>
      </c>
      <c r="T116" s="16">
        <v>37349</v>
      </c>
      <c r="U116" s="16">
        <v>172899</v>
      </c>
      <c r="V116" s="16">
        <v>150646</v>
      </c>
      <c r="W116" s="16">
        <v>58000</v>
      </c>
      <c r="X116" s="16">
        <v>58000</v>
      </c>
      <c r="Y116" s="16">
        <v>0</v>
      </c>
    </row>
    <row r="117" spans="1:25" x14ac:dyDescent="0.25">
      <c r="A117" s="50"/>
      <c r="B117" s="50"/>
      <c r="C117" s="15" t="s">
        <v>217</v>
      </c>
      <c r="D117" s="16">
        <v>3850584.87</v>
      </c>
      <c r="E117" s="16">
        <v>519771</v>
      </c>
      <c r="F117" s="16">
        <v>113199</v>
      </c>
      <c r="G117" s="16">
        <v>43399.82</v>
      </c>
      <c r="H117" s="16">
        <v>10210</v>
      </c>
      <c r="I117" s="16">
        <v>39014</v>
      </c>
      <c r="J117" s="16">
        <v>0</v>
      </c>
      <c r="K117" s="16">
        <v>0</v>
      </c>
      <c r="L117" s="16">
        <v>82877.23</v>
      </c>
      <c r="M117" s="16">
        <v>2591472.12</v>
      </c>
      <c r="N117" s="16">
        <v>1875008</v>
      </c>
      <c r="O117" s="16">
        <v>550320.16</v>
      </c>
      <c r="P117" s="16">
        <v>162374.35</v>
      </c>
      <c r="Q117" s="16">
        <v>3769.61</v>
      </c>
      <c r="R117" s="16">
        <v>450641.7</v>
      </c>
      <c r="S117" s="16">
        <v>96987</v>
      </c>
      <c r="T117" s="16">
        <v>45007</v>
      </c>
      <c r="U117" s="16">
        <v>116335.7</v>
      </c>
      <c r="V117" s="16">
        <v>192312</v>
      </c>
      <c r="W117" s="16">
        <v>94388.68</v>
      </c>
      <c r="X117" s="16">
        <v>94388.68</v>
      </c>
      <c r="Y117" s="16">
        <v>0</v>
      </c>
    </row>
    <row r="118" spans="1:25" x14ac:dyDescent="0.25">
      <c r="A118" s="50"/>
      <c r="B118" s="50"/>
      <c r="C118" s="15" t="s">
        <v>218</v>
      </c>
      <c r="D118" s="16">
        <v>1740727</v>
      </c>
      <c r="E118" s="16">
        <v>272574</v>
      </c>
      <c r="F118" s="16">
        <v>40564</v>
      </c>
      <c r="G118" s="16">
        <v>10980</v>
      </c>
      <c r="H118" s="16">
        <v>21666</v>
      </c>
      <c r="I118" s="16">
        <v>28444</v>
      </c>
      <c r="J118" s="16">
        <v>0</v>
      </c>
      <c r="K118" s="16">
        <v>0</v>
      </c>
      <c r="L118" s="16">
        <v>30707</v>
      </c>
      <c r="M118" s="16">
        <v>1152215</v>
      </c>
      <c r="N118" s="16">
        <v>822520</v>
      </c>
      <c r="O118" s="16">
        <v>254785</v>
      </c>
      <c r="P118" s="16">
        <v>72912</v>
      </c>
      <c r="Q118" s="16">
        <v>1998</v>
      </c>
      <c r="R118" s="16">
        <v>183577</v>
      </c>
      <c r="S118" s="16">
        <v>4280</v>
      </c>
      <c r="T118" s="16">
        <v>22848</v>
      </c>
      <c r="U118" s="16">
        <v>68753</v>
      </c>
      <c r="V118" s="16">
        <v>87696</v>
      </c>
      <c r="W118" s="16">
        <v>9130</v>
      </c>
      <c r="X118" s="16">
        <v>9130</v>
      </c>
      <c r="Y118" s="16">
        <v>0</v>
      </c>
    </row>
    <row r="119" spans="1:25" ht="25.5" x14ac:dyDescent="0.25">
      <c r="A119" s="50"/>
      <c r="B119" s="50"/>
      <c r="C119" s="15" t="s">
        <v>219</v>
      </c>
      <c r="D119" s="16">
        <v>2510580</v>
      </c>
      <c r="E119" s="16">
        <v>468805</v>
      </c>
      <c r="F119" s="16">
        <v>109068</v>
      </c>
      <c r="G119" s="16">
        <v>36520</v>
      </c>
      <c r="H119" s="16">
        <v>26350</v>
      </c>
      <c r="I119" s="16">
        <v>0</v>
      </c>
      <c r="J119" s="16">
        <v>1600</v>
      </c>
      <c r="K119" s="16">
        <v>0</v>
      </c>
      <c r="L119" s="16">
        <v>8935</v>
      </c>
      <c r="M119" s="16">
        <v>1626014</v>
      </c>
      <c r="N119" s="16">
        <v>1165567</v>
      </c>
      <c r="O119" s="16">
        <v>274957</v>
      </c>
      <c r="P119" s="16">
        <v>185490</v>
      </c>
      <c r="Q119" s="16">
        <v>0</v>
      </c>
      <c r="R119" s="16">
        <v>233288</v>
      </c>
      <c r="S119" s="16">
        <v>55698</v>
      </c>
      <c r="T119" s="16">
        <v>86965</v>
      </c>
      <c r="U119" s="16">
        <v>46983</v>
      </c>
      <c r="V119" s="16">
        <v>43642</v>
      </c>
      <c r="W119" s="16">
        <v>75000</v>
      </c>
      <c r="X119" s="16">
        <v>75000</v>
      </c>
      <c r="Y119" s="16">
        <v>0</v>
      </c>
    </row>
    <row r="120" spans="1:25" ht="25.5" x14ac:dyDescent="0.25">
      <c r="A120" s="76"/>
      <c r="B120" s="76"/>
      <c r="C120" s="15" t="s">
        <v>220</v>
      </c>
      <c r="D120" s="16">
        <v>1160208</v>
      </c>
      <c r="E120" s="16">
        <v>253160</v>
      </c>
      <c r="F120" s="16">
        <v>15531</v>
      </c>
      <c r="G120" s="16">
        <v>5643</v>
      </c>
      <c r="H120" s="16">
        <v>5806</v>
      </c>
      <c r="I120" s="16">
        <v>36132</v>
      </c>
      <c r="J120" s="16">
        <v>0</v>
      </c>
      <c r="K120" s="16">
        <v>0</v>
      </c>
      <c r="L120" s="16">
        <v>2859</v>
      </c>
      <c r="M120" s="16">
        <v>736969</v>
      </c>
      <c r="N120" s="16">
        <v>510464</v>
      </c>
      <c r="O120" s="16">
        <v>118591</v>
      </c>
      <c r="P120" s="16">
        <v>75724</v>
      </c>
      <c r="Q120" s="16">
        <v>32190</v>
      </c>
      <c r="R120" s="16">
        <v>104108</v>
      </c>
      <c r="S120" s="16">
        <v>8317</v>
      </c>
      <c r="T120" s="16">
        <v>75724</v>
      </c>
      <c r="U120" s="16">
        <v>16103</v>
      </c>
      <c r="V120" s="16">
        <v>3964</v>
      </c>
      <c r="W120" s="16">
        <v>84737</v>
      </c>
      <c r="X120" s="16">
        <v>69419</v>
      </c>
      <c r="Y120" s="16">
        <v>15318</v>
      </c>
    </row>
    <row r="121" spans="1:25" x14ac:dyDescent="0.25">
      <c r="A121" s="75">
        <v>84</v>
      </c>
      <c r="B121" s="75" t="s">
        <v>221</v>
      </c>
      <c r="C121" s="15" t="s">
        <v>222</v>
      </c>
      <c r="D121" s="16">
        <v>852485.95</v>
      </c>
      <c r="E121" s="16">
        <v>158464</v>
      </c>
      <c r="F121" s="16">
        <v>35604</v>
      </c>
      <c r="G121" s="16">
        <v>13011.46</v>
      </c>
      <c r="H121" s="16">
        <v>1066</v>
      </c>
      <c r="I121" s="16">
        <v>10374</v>
      </c>
      <c r="J121" s="16">
        <v>841.66</v>
      </c>
      <c r="K121" s="16">
        <v>1329</v>
      </c>
      <c r="L121" s="16">
        <v>3087.91</v>
      </c>
      <c r="M121" s="16">
        <v>626397.51</v>
      </c>
      <c r="N121" s="16">
        <v>440387.55</v>
      </c>
      <c r="O121" s="16">
        <v>103223.89</v>
      </c>
      <c r="P121" s="16">
        <v>80018</v>
      </c>
      <c r="Q121" s="16">
        <v>2768.07</v>
      </c>
      <c r="R121" s="16">
        <v>2310.41</v>
      </c>
      <c r="S121" s="16">
        <v>0</v>
      </c>
      <c r="T121" s="16">
        <v>0</v>
      </c>
      <c r="U121" s="16">
        <v>456</v>
      </c>
      <c r="V121" s="16">
        <v>1854.41</v>
      </c>
      <c r="W121" s="16">
        <v>17220</v>
      </c>
      <c r="X121" s="16">
        <v>17220</v>
      </c>
      <c r="Y121" s="16">
        <v>0</v>
      </c>
    </row>
    <row r="122" spans="1:25" x14ac:dyDescent="0.25">
      <c r="A122" s="76"/>
      <c r="B122" s="76"/>
      <c r="C122" s="15" t="s">
        <v>223</v>
      </c>
      <c r="D122" s="16">
        <v>142821.29999999999</v>
      </c>
      <c r="E122" s="16">
        <v>31606.51</v>
      </c>
      <c r="F122" s="16">
        <v>2607.23</v>
      </c>
      <c r="G122" s="16">
        <v>1907.29</v>
      </c>
      <c r="H122" s="16">
        <v>4770.8900000000003</v>
      </c>
      <c r="I122" s="16">
        <v>4830.6099999999997</v>
      </c>
      <c r="J122" s="16">
        <v>0</v>
      </c>
      <c r="K122" s="16">
        <v>265.79000000000002</v>
      </c>
      <c r="L122" s="16">
        <v>2321.77</v>
      </c>
      <c r="M122" s="16">
        <v>73663.679999999993</v>
      </c>
      <c r="N122" s="16">
        <v>49208.45</v>
      </c>
      <c r="O122" s="16">
        <v>11870.45</v>
      </c>
      <c r="P122" s="16">
        <v>7132.33</v>
      </c>
      <c r="Q122" s="16">
        <v>5452.45</v>
      </c>
      <c r="R122" s="16">
        <v>20847.53</v>
      </c>
      <c r="S122" s="16">
        <v>6110.64</v>
      </c>
      <c r="T122" s="16">
        <v>4121.5</v>
      </c>
      <c r="U122" s="16">
        <v>5924.64</v>
      </c>
      <c r="V122" s="16">
        <v>4690.75</v>
      </c>
      <c r="W122" s="16">
        <v>0</v>
      </c>
      <c r="X122" s="16">
        <v>0</v>
      </c>
      <c r="Y122" s="16">
        <v>0</v>
      </c>
    </row>
    <row r="123" spans="1:25" ht="25.5" x14ac:dyDescent="0.25">
      <c r="A123" s="75">
        <v>87</v>
      </c>
      <c r="B123" s="75" t="s">
        <v>224</v>
      </c>
      <c r="C123" s="15" t="s">
        <v>225</v>
      </c>
      <c r="D123" s="16">
        <v>573066</v>
      </c>
      <c r="E123" s="16">
        <v>64143</v>
      </c>
      <c r="F123" s="16">
        <v>5070</v>
      </c>
      <c r="G123" s="16">
        <v>0</v>
      </c>
      <c r="H123" s="16">
        <v>2463</v>
      </c>
      <c r="I123" s="16">
        <v>6619</v>
      </c>
      <c r="J123" s="16">
        <v>0</v>
      </c>
      <c r="K123" s="16">
        <v>0</v>
      </c>
      <c r="L123" s="16">
        <v>0</v>
      </c>
      <c r="M123" s="16">
        <v>400058</v>
      </c>
      <c r="N123" s="16">
        <v>306245</v>
      </c>
      <c r="O123" s="16">
        <v>71557</v>
      </c>
      <c r="P123" s="16">
        <v>5840</v>
      </c>
      <c r="Q123" s="16">
        <v>16416</v>
      </c>
      <c r="R123" s="16">
        <v>94713</v>
      </c>
      <c r="S123" s="16">
        <v>2327</v>
      </c>
      <c r="T123" s="16">
        <v>35980</v>
      </c>
      <c r="U123" s="16">
        <v>41963</v>
      </c>
      <c r="V123" s="16">
        <v>14443</v>
      </c>
      <c r="W123" s="16">
        <v>6473</v>
      </c>
      <c r="X123" s="16">
        <v>6473</v>
      </c>
      <c r="Y123" s="16">
        <v>0</v>
      </c>
    </row>
    <row r="124" spans="1:25" ht="25.5" x14ac:dyDescent="0.25">
      <c r="A124" s="50"/>
      <c r="B124" s="50"/>
      <c r="C124" s="15" t="s">
        <v>226</v>
      </c>
      <c r="D124" s="16">
        <v>549378</v>
      </c>
      <c r="E124" s="16">
        <v>67146</v>
      </c>
      <c r="F124" s="16">
        <v>8033</v>
      </c>
      <c r="G124" s="16">
        <v>0</v>
      </c>
      <c r="H124" s="16">
        <v>1174</v>
      </c>
      <c r="I124" s="16">
        <v>5101</v>
      </c>
      <c r="J124" s="16">
        <v>0</v>
      </c>
      <c r="K124" s="16">
        <v>0</v>
      </c>
      <c r="L124" s="16">
        <v>0</v>
      </c>
      <c r="M124" s="16">
        <v>366483</v>
      </c>
      <c r="N124" s="16">
        <v>268976</v>
      </c>
      <c r="O124" s="16">
        <v>63463</v>
      </c>
      <c r="P124" s="16">
        <v>6264</v>
      </c>
      <c r="Q124" s="16">
        <v>27780</v>
      </c>
      <c r="R124" s="16">
        <v>101441</v>
      </c>
      <c r="S124" s="16">
        <v>4716</v>
      </c>
      <c r="T124" s="16">
        <v>36623</v>
      </c>
      <c r="U124" s="16">
        <v>48466</v>
      </c>
      <c r="V124" s="16">
        <v>11636</v>
      </c>
      <c r="W124" s="16">
        <v>49396</v>
      </c>
      <c r="X124" s="16">
        <v>49396</v>
      </c>
      <c r="Y124" s="16">
        <v>0</v>
      </c>
    </row>
    <row r="125" spans="1:25" ht="25.5" x14ac:dyDescent="0.25">
      <c r="A125" s="76"/>
      <c r="B125" s="76"/>
      <c r="C125" s="15" t="s">
        <v>227</v>
      </c>
      <c r="D125" s="16">
        <v>555959</v>
      </c>
      <c r="E125" s="16">
        <v>40518</v>
      </c>
      <c r="F125" s="16">
        <v>8325</v>
      </c>
      <c r="G125" s="16">
        <v>1919</v>
      </c>
      <c r="H125" s="16">
        <v>6903</v>
      </c>
      <c r="I125" s="16">
        <v>15623</v>
      </c>
      <c r="J125" s="16">
        <v>222</v>
      </c>
      <c r="K125" s="16">
        <v>607</v>
      </c>
      <c r="L125" s="16">
        <v>7726</v>
      </c>
      <c r="M125" s="16">
        <v>461128</v>
      </c>
      <c r="N125" s="16">
        <v>330072</v>
      </c>
      <c r="O125" s="16">
        <v>99201</v>
      </c>
      <c r="P125" s="16">
        <v>21666</v>
      </c>
      <c r="Q125" s="16">
        <v>10189</v>
      </c>
      <c r="R125" s="16">
        <v>12988</v>
      </c>
      <c r="S125" s="16">
        <v>7443</v>
      </c>
      <c r="T125" s="16">
        <v>1818</v>
      </c>
      <c r="U125" s="16">
        <v>0</v>
      </c>
      <c r="V125" s="16">
        <v>3727</v>
      </c>
      <c r="W125" s="16">
        <v>27990</v>
      </c>
      <c r="X125" s="16">
        <v>27990</v>
      </c>
      <c r="Y125" s="16">
        <v>0</v>
      </c>
    </row>
    <row r="126" spans="1:25" ht="25.5" x14ac:dyDescent="0.25">
      <c r="A126" s="14">
        <v>88</v>
      </c>
      <c r="B126" s="15" t="s">
        <v>228</v>
      </c>
      <c r="C126" s="15" t="s">
        <v>229</v>
      </c>
      <c r="D126" s="16">
        <v>301596.08</v>
      </c>
      <c r="E126" s="16">
        <v>29659.3</v>
      </c>
      <c r="F126" s="16">
        <v>21347.1</v>
      </c>
      <c r="G126" s="16">
        <v>1782.33</v>
      </c>
      <c r="H126" s="16">
        <v>2987.39</v>
      </c>
      <c r="I126" s="16">
        <v>3237.11</v>
      </c>
      <c r="J126" s="16">
        <v>0</v>
      </c>
      <c r="K126" s="16">
        <v>0</v>
      </c>
      <c r="L126" s="16">
        <v>3987.21</v>
      </c>
      <c r="M126" s="16">
        <v>217702.19</v>
      </c>
      <c r="N126" s="16">
        <v>157518</v>
      </c>
      <c r="O126" s="16">
        <v>44597.8</v>
      </c>
      <c r="P126" s="16">
        <v>14011.7</v>
      </c>
      <c r="Q126" s="16">
        <v>1574.69</v>
      </c>
      <c r="R126" s="16">
        <v>20893.45</v>
      </c>
      <c r="S126" s="16">
        <v>8245.65</v>
      </c>
      <c r="T126" s="16">
        <v>156</v>
      </c>
      <c r="U126" s="16">
        <v>11896.7</v>
      </c>
      <c r="V126" s="16">
        <v>595.1</v>
      </c>
      <c r="W126" s="16">
        <v>2820</v>
      </c>
      <c r="X126" s="16">
        <v>2820</v>
      </c>
      <c r="Y126" s="16">
        <v>0</v>
      </c>
    </row>
    <row r="127" spans="1:25" ht="38.25" x14ac:dyDescent="0.25">
      <c r="A127" s="75">
        <v>93</v>
      </c>
      <c r="B127" s="75" t="s">
        <v>230</v>
      </c>
      <c r="C127" s="15" t="s">
        <v>231</v>
      </c>
      <c r="D127" s="16">
        <v>825255</v>
      </c>
      <c r="E127" s="16">
        <v>212343</v>
      </c>
      <c r="F127" s="16">
        <v>21191</v>
      </c>
      <c r="G127" s="16">
        <v>3199</v>
      </c>
      <c r="H127" s="16">
        <v>1595</v>
      </c>
      <c r="I127" s="16">
        <v>6976</v>
      </c>
      <c r="J127" s="16">
        <v>0</v>
      </c>
      <c r="K127" s="16">
        <v>0</v>
      </c>
      <c r="L127" s="16">
        <v>799</v>
      </c>
      <c r="M127" s="16">
        <v>514158</v>
      </c>
      <c r="N127" s="16">
        <v>356002</v>
      </c>
      <c r="O127" s="16">
        <v>102092</v>
      </c>
      <c r="P127" s="16">
        <v>53653</v>
      </c>
      <c r="Q127" s="16">
        <v>2411</v>
      </c>
      <c r="R127" s="16">
        <v>64994</v>
      </c>
      <c r="S127" s="16">
        <v>22368</v>
      </c>
      <c r="T127" s="16">
        <v>0</v>
      </c>
      <c r="U127" s="16">
        <v>31544</v>
      </c>
      <c r="V127" s="16">
        <v>11082</v>
      </c>
      <c r="W127" s="16">
        <v>10079</v>
      </c>
      <c r="X127" s="16">
        <v>10079</v>
      </c>
      <c r="Y127" s="16">
        <v>0</v>
      </c>
    </row>
    <row r="128" spans="1:25" ht="38.25" x14ac:dyDescent="0.25">
      <c r="A128" s="50"/>
      <c r="B128" s="50"/>
      <c r="C128" s="15" t="s">
        <v>232</v>
      </c>
      <c r="D128" s="16">
        <v>333183</v>
      </c>
      <c r="E128" s="16">
        <v>90756</v>
      </c>
      <c r="F128" s="16">
        <v>6453</v>
      </c>
      <c r="G128" s="16">
        <v>329</v>
      </c>
      <c r="H128" s="16">
        <v>1313</v>
      </c>
      <c r="I128" s="16">
        <v>1627</v>
      </c>
      <c r="J128" s="16">
        <v>0</v>
      </c>
      <c r="K128" s="16">
        <v>241</v>
      </c>
      <c r="L128" s="16">
        <v>358</v>
      </c>
      <c r="M128" s="16">
        <v>210277</v>
      </c>
      <c r="N128" s="16">
        <v>151787</v>
      </c>
      <c r="O128" s="16">
        <v>46894</v>
      </c>
      <c r="P128" s="16">
        <v>5845</v>
      </c>
      <c r="Q128" s="16">
        <v>5751</v>
      </c>
      <c r="R128" s="16">
        <v>21829</v>
      </c>
      <c r="S128" s="16">
        <v>0</v>
      </c>
      <c r="T128" s="16">
        <v>0</v>
      </c>
      <c r="U128" s="16">
        <v>12300</v>
      </c>
      <c r="V128" s="16">
        <v>9529</v>
      </c>
      <c r="W128" s="16">
        <v>0</v>
      </c>
      <c r="X128" s="16">
        <v>0</v>
      </c>
      <c r="Y128" s="16">
        <v>0</v>
      </c>
    </row>
    <row r="129" spans="1:25" ht="38.25" x14ac:dyDescent="0.25">
      <c r="A129" s="50"/>
      <c r="B129" s="50"/>
      <c r="C129" s="15" t="s">
        <v>233</v>
      </c>
      <c r="D129" s="16">
        <v>348635</v>
      </c>
      <c r="E129" s="16">
        <v>75987</v>
      </c>
      <c r="F129" s="16">
        <v>7417</v>
      </c>
      <c r="G129" s="16">
        <v>1090</v>
      </c>
      <c r="H129" s="16">
        <v>642</v>
      </c>
      <c r="I129" s="16">
        <v>2213</v>
      </c>
      <c r="J129" s="16">
        <v>0</v>
      </c>
      <c r="K129" s="16">
        <v>233</v>
      </c>
      <c r="L129" s="16">
        <v>377</v>
      </c>
      <c r="M129" s="16">
        <v>226091</v>
      </c>
      <c r="N129" s="16">
        <v>156637</v>
      </c>
      <c r="O129" s="16">
        <v>49980</v>
      </c>
      <c r="P129" s="16">
        <v>8691</v>
      </c>
      <c r="Q129" s="16">
        <v>10783</v>
      </c>
      <c r="R129" s="16">
        <v>34585</v>
      </c>
      <c r="S129" s="16">
        <v>12052</v>
      </c>
      <c r="T129" s="16">
        <v>0</v>
      </c>
      <c r="U129" s="16">
        <v>9778</v>
      </c>
      <c r="V129" s="16">
        <v>12755</v>
      </c>
      <c r="W129" s="16">
        <v>0</v>
      </c>
      <c r="X129" s="16">
        <v>0</v>
      </c>
      <c r="Y129" s="16">
        <v>0</v>
      </c>
    </row>
    <row r="130" spans="1:25" ht="38.25" x14ac:dyDescent="0.25">
      <c r="A130" s="50"/>
      <c r="B130" s="50"/>
      <c r="C130" s="15" t="s">
        <v>234</v>
      </c>
      <c r="D130" s="16">
        <v>287230</v>
      </c>
      <c r="E130" s="16">
        <v>31168</v>
      </c>
      <c r="F130" s="16">
        <v>4836</v>
      </c>
      <c r="G130" s="16">
        <v>825</v>
      </c>
      <c r="H130" s="16">
        <v>50</v>
      </c>
      <c r="I130" s="16">
        <v>2080</v>
      </c>
      <c r="J130" s="16">
        <v>0</v>
      </c>
      <c r="K130" s="16">
        <v>306</v>
      </c>
      <c r="L130" s="16">
        <v>279</v>
      </c>
      <c r="M130" s="16">
        <v>224599</v>
      </c>
      <c r="N130" s="16">
        <v>156180</v>
      </c>
      <c r="O130" s="16">
        <v>45751</v>
      </c>
      <c r="P130" s="16">
        <v>20792</v>
      </c>
      <c r="Q130" s="16">
        <v>1876</v>
      </c>
      <c r="R130" s="16">
        <v>23087</v>
      </c>
      <c r="S130" s="16">
        <v>8153</v>
      </c>
      <c r="T130" s="16">
        <v>0</v>
      </c>
      <c r="U130" s="16">
        <v>9476</v>
      </c>
      <c r="V130" s="16">
        <v>5458</v>
      </c>
      <c r="W130" s="16">
        <v>10901</v>
      </c>
      <c r="X130" s="16">
        <v>10901</v>
      </c>
      <c r="Y130" s="16">
        <v>0</v>
      </c>
    </row>
    <row r="131" spans="1:25" x14ac:dyDescent="0.25">
      <c r="A131" s="76"/>
      <c r="B131" s="76"/>
      <c r="C131" s="15" t="s">
        <v>235</v>
      </c>
      <c r="D131" s="16">
        <v>660328</v>
      </c>
      <c r="E131" s="16">
        <v>98979</v>
      </c>
      <c r="F131" s="16">
        <v>29532</v>
      </c>
      <c r="G131" s="16">
        <v>5592</v>
      </c>
      <c r="H131" s="16">
        <v>67990</v>
      </c>
      <c r="I131" s="16">
        <v>8422</v>
      </c>
      <c r="J131" s="16">
        <v>0</v>
      </c>
      <c r="K131" s="16">
        <v>0</v>
      </c>
      <c r="L131" s="16">
        <v>0</v>
      </c>
      <c r="M131" s="16">
        <v>374426</v>
      </c>
      <c r="N131" s="16">
        <v>208715</v>
      </c>
      <c r="O131" s="16">
        <v>54087</v>
      </c>
      <c r="P131" s="16">
        <v>73424</v>
      </c>
      <c r="Q131" s="16">
        <v>38200</v>
      </c>
      <c r="R131" s="16">
        <v>75387</v>
      </c>
      <c r="S131" s="16">
        <v>21544</v>
      </c>
      <c r="T131" s="16">
        <v>23164</v>
      </c>
      <c r="U131" s="16">
        <v>30679</v>
      </c>
      <c r="V131" s="16">
        <v>0</v>
      </c>
      <c r="W131" s="16">
        <v>24262</v>
      </c>
      <c r="X131" s="16">
        <v>24262</v>
      </c>
      <c r="Y131" s="16">
        <v>0</v>
      </c>
    </row>
    <row r="132" spans="1:25" ht="38.25" x14ac:dyDescent="0.25">
      <c r="A132" s="75">
        <v>95</v>
      </c>
      <c r="B132" s="75" t="s">
        <v>120</v>
      </c>
      <c r="C132" s="15" t="s">
        <v>236</v>
      </c>
      <c r="D132" s="16">
        <v>725179</v>
      </c>
      <c r="E132" s="16">
        <v>64944</v>
      </c>
      <c r="F132" s="16">
        <v>15553</v>
      </c>
      <c r="G132" s="16">
        <v>7478</v>
      </c>
      <c r="H132" s="16">
        <v>10196</v>
      </c>
      <c r="I132" s="16">
        <v>30476</v>
      </c>
      <c r="J132" s="16">
        <v>1938</v>
      </c>
      <c r="K132" s="16">
        <v>950</v>
      </c>
      <c r="L132" s="16">
        <v>4631</v>
      </c>
      <c r="M132" s="16">
        <v>538612</v>
      </c>
      <c r="N132" s="16">
        <v>397404</v>
      </c>
      <c r="O132" s="16">
        <v>89963</v>
      </c>
      <c r="P132" s="16">
        <v>23680</v>
      </c>
      <c r="Q132" s="16">
        <v>27565</v>
      </c>
      <c r="R132" s="16">
        <v>50401</v>
      </c>
      <c r="S132" s="16">
        <v>21300</v>
      </c>
      <c r="T132" s="16">
        <v>8394</v>
      </c>
      <c r="U132" s="16">
        <v>2884</v>
      </c>
      <c r="V132" s="16">
        <v>17823</v>
      </c>
      <c r="W132" s="16">
        <v>0</v>
      </c>
      <c r="X132" s="16">
        <v>0</v>
      </c>
      <c r="Y132" s="16">
        <v>0</v>
      </c>
    </row>
    <row r="133" spans="1:25" x14ac:dyDescent="0.25">
      <c r="A133" s="76"/>
      <c r="B133" s="76"/>
      <c r="C133" s="15" t="s">
        <v>237</v>
      </c>
      <c r="D133" s="16">
        <v>617689</v>
      </c>
      <c r="E133" s="16">
        <v>65504.44</v>
      </c>
      <c r="F133" s="16">
        <v>33999.300000000003</v>
      </c>
      <c r="G133" s="16">
        <v>1309.58</v>
      </c>
      <c r="H133" s="16">
        <v>1796.13</v>
      </c>
      <c r="I133" s="16">
        <v>7295</v>
      </c>
      <c r="J133" s="16">
        <v>0</v>
      </c>
      <c r="K133" s="16">
        <v>0</v>
      </c>
      <c r="L133" s="16">
        <v>2773.37</v>
      </c>
      <c r="M133" s="16">
        <v>490536.72</v>
      </c>
      <c r="N133" s="16">
        <v>343430.48</v>
      </c>
      <c r="O133" s="16">
        <v>96464.15</v>
      </c>
      <c r="P133" s="16">
        <v>28036.18</v>
      </c>
      <c r="Q133" s="16">
        <v>22605.91</v>
      </c>
      <c r="R133" s="16">
        <v>14474.46</v>
      </c>
      <c r="S133" s="16">
        <v>0</v>
      </c>
      <c r="T133" s="16">
        <v>1420</v>
      </c>
      <c r="U133" s="16">
        <v>0</v>
      </c>
      <c r="V133" s="16">
        <v>13054.46</v>
      </c>
      <c r="W133" s="16">
        <v>18682</v>
      </c>
      <c r="X133" s="16">
        <v>18682</v>
      </c>
      <c r="Y133" s="16">
        <v>0</v>
      </c>
    </row>
    <row r="134" spans="1:25" ht="25.5" x14ac:dyDescent="0.25">
      <c r="A134" s="75">
        <v>99</v>
      </c>
      <c r="B134" s="75" t="s">
        <v>97</v>
      </c>
      <c r="C134" s="15" t="s">
        <v>238</v>
      </c>
      <c r="D134" s="16">
        <v>449134</v>
      </c>
      <c r="E134" s="16">
        <v>42870</v>
      </c>
      <c r="F134" s="16">
        <v>3987</v>
      </c>
      <c r="G134" s="16">
        <v>0</v>
      </c>
      <c r="H134" s="16">
        <v>4560</v>
      </c>
      <c r="I134" s="16">
        <v>6852</v>
      </c>
      <c r="J134" s="16">
        <v>0</v>
      </c>
      <c r="K134" s="16">
        <v>0</v>
      </c>
      <c r="L134" s="16">
        <v>0</v>
      </c>
      <c r="M134" s="16">
        <v>312200</v>
      </c>
      <c r="N134" s="16">
        <v>233926</v>
      </c>
      <c r="O134" s="16">
        <v>54671</v>
      </c>
      <c r="P134" s="16">
        <v>2945</v>
      </c>
      <c r="Q134" s="16">
        <v>20658</v>
      </c>
      <c r="R134" s="16">
        <v>78665</v>
      </c>
      <c r="S134" s="16">
        <v>4858</v>
      </c>
      <c r="T134" s="16">
        <v>28520</v>
      </c>
      <c r="U134" s="16">
        <v>36997</v>
      </c>
      <c r="V134" s="16">
        <v>8290</v>
      </c>
      <c r="W134" s="16">
        <v>15641</v>
      </c>
      <c r="X134" s="16">
        <v>15641</v>
      </c>
      <c r="Y134" s="16">
        <v>0</v>
      </c>
    </row>
    <row r="135" spans="1:25" ht="25.5" x14ac:dyDescent="0.25">
      <c r="A135" s="50"/>
      <c r="B135" s="50"/>
      <c r="C135" s="15" t="s">
        <v>239</v>
      </c>
      <c r="D135" s="16">
        <v>300821.56</v>
      </c>
      <c r="E135" s="16">
        <v>18997.96</v>
      </c>
      <c r="F135" s="16">
        <v>12664.6</v>
      </c>
      <c r="G135" s="16">
        <v>2335.46</v>
      </c>
      <c r="H135" s="16">
        <v>0</v>
      </c>
      <c r="I135" s="16">
        <v>5979.71</v>
      </c>
      <c r="J135" s="16">
        <v>0</v>
      </c>
      <c r="K135" s="16">
        <v>0</v>
      </c>
      <c r="L135" s="16">
        <v>365.35</v>
      </c>
      <c r="M135" s="16">
        <v>241670.94</v>
      </c>
      <c r="N135" s="16">
        <v>183294.88</v>
      </c>
      <c r="O135" s="16">
        <v>41293.61</v>
      </c>
      <c r="P135" s="16">
        <v>17082.45</v>
      </c>
      <c r="Q135" s="16">
        <v>0</v>
      </c>
      <c r="R135" s="16">
        <v>18807.54</v>
      </c>
      <c r="S135" s="16">
        <v>5951.24</v>
      </c>
      <c r="T135" s="16">
        <v>10140.200000000001</v>
      </c>
      <c r="U135" s="16">
        <v>2361.2600000000002</v>
      </c>
      <c r="V135" s="16">
        <v>354.84</v>
      </c>
      <c r="W135" s="16">
        <v>5344.57</v>
      </c>
      <c r="X135" s="16">
        <v>5344.57</v>
      </c>
      <c r="Y135" s="16">
        <v>0</v>
      </c>
    </row>
    <row r="136" spans="1:25" x14ac:dyDescent="0.25">
      <c r="A136" s="50"/>
      <c r="B136" s="50"/>
      <c r="C136" s="15" t="s">
        <v>240</v>
      </c>
      <c r="D136" s="16">
        <v>282402.96999999997</v>
      </c>
      <c r="E136" s="16">
        <v>49127</v>
      </c>
      <c r="F136" s="16">
        <v>8380</v>
      </c>
      <c r="G136" s="16">
        <v>0</v>
      </c>
      <c r="H136" s="16">
        <v>7276</v>
      </c>
      <c r="I136" s="16">
        <v>2776.47</v>
      </c>
      <c r="J136" s="16">
        <v>0</v>
      </c>
      <c r="K136" s="16">
        <v>0</v>
      </c>
      <c r="L136" s="16">
        <v>1350</v>
      </c>
      <c r="M136" s="16">
        <v>187738</v>
      </c>
      <c r="N136" s="16">
        <v>141602</v>
      </c>
      <c r="O136" s="16">
        <v>35606</v>
      </c>
      <c r="P136" s="16">
        <v>2033</v>
      </c>
      <c r="Q136" s="16">
        <v>8497</v>
      </c>
      <c r="R136" s="16">
        <v>25755.5</v>
      </c>
      <c r="S136" s="16">
        <v>1245.5</v>
      </c>
      <c r="T136" s="16">
        <v>5676</v>
      </c>
      <c r="U136" s="16">
        <v>7275</v>
      </c>
      <c r="V136" s="16">
        <v>11559</v>
      </c>
      <c r="W136" s="16">
        <v>3149</v>
      </c>
      <c r="X136" s="16">
        <v>700</v>
      </c>
      <c r="Y136" s="16">
        <v>2449</v>
      </c>
    </row>
    <row r="137" spans="1:25" ht="25.5" x14ac:dyDescent="0.25">
      <c r="A137" s="76"/>
      <c r="B137" s="76"/>
      <c r="C137" s="15" t="s">
        <v>241</v>
      </c>
      <c r="D137" s="16">
        <v>2338412.86</v>
      </c>
      <c r="E137" s="16">
        <v>309944.49</v>
      </c>
      <c r="F137" s="16">
        <v>43404.2</v>
      </c>
      <c r="G137" s="16">
        <v>12110.98</v>
      </c>
      <c r="H137" s="16">
        <v>45453.8</v>
      </c>
      <c r="I137" s="16">
        <v>73108.66</v>
      </c>
      <c r="J137" s="16">
        <v>0</v>
      </c>
      <c r="K137" s="16">
        <v>0</v>
      </c>
      <c r="L137" s="16">
        <v>26657.54</v>
      </c>
      <c r="M137" s="16">
        <v>1725525.89</v>
      </c>
      <c r="N137" s="16">
        <v>1210252</v>
      </c>
      <c r="O137" s="16">
        <v>313404.45</v>
      </c>
      <c r="P137" s="16">
        <v>191613.8</v>
      </c>
      <c r="Q137" s="16">
        <v>10255.64</v>
      </c>
      <c r="R137" s="16">
        <v>102207.3</v>
      </c>
      <c r="S137" s="16">
        <v>10556.96</v>
      </c>
      <c r="T137" s="16">
        <v>25095.64</v>
      </c>
      <c r="U137" s="16">
        <v>0</v>
      </c>
      <c r="V137" s="16">
        <v>66554.7</v>
      </c>
      <c r="W137" s="16">
        <v>189398.08</v>
      </c>
      <c r="X137" s="16">
        <v>189398.08</v>
      </c>
      <c r="Y137" s="16">
        <v>0</v>
      </c>
    </row>
    <row r="138" spans="1:25" ht="38.25" x14ac:dyDescent="0.25">
      <c r="A138" s="75">
        <v>101</v>
      </c>
      <c r="B138" s="75" t="s">
        <v>122</v>
      </c>
      <c r="C138" s="15" t="s">
        <v>242</v>
      </c>
      <c r="D138" s="16">
        <v>271661</v>
      </c>
      <c r="E138" s="16">
        <v>15881</v>
      </c>
      <c r="F138" s="16">
        <v>4762</v>
      </c>
      <c r="G138" s="16">
        <v>661</v>
      </c>
      <c r="H138" s="16">
        <v>2979</v>
      </c>
      <c r="I138" s="16">
        <v>8858</v>
      </c>
      <c r="J138" s="16">
        <v>0</v>
      </c>
      <c r="K138" s="16">
        <v>0</v>
      </c>
      <c r="L138" s="16">
        <v>359</v>
      </c>
      <c r="M138" s="16">
        <v>218425</v>
      </c>
      <c r="N138" s="16">
        <v>162685</v>
      </c>
      <c r="O138" s="16">
        <v>38912</v>
      </c>
      <c r="P138" s="16">
        <v>10587</v>
      </c>
      <c r="Q138" s="16">
        <v>6241</v>
      </c>
      <c r="R138" s="16">
        <v>19736</v>
      </c>
      <c r="S138" s="16">
        <v>3903</v>
      </c>
      <c r="T138" s="16">
        <v>6459</v>
      </c>
      <c r="U138" s="16">
        <v>0</v>
      </c>
      <c r="V138" s="16">
        <v>9374</v>
      </c>
      <c r="W138" s="16">
        <v>0</v>
      </c>
      <c r="X138" s="16">
        <v>0</v>
      </c>
      <c r="Y138" s="16">
        <v>0</v>
      </c>
    </row>
    <row r="139" spans="1:25" ht="25.5" x14ac:dyDescent="0.25">
      <c r="A139" s="76"/>
      <c r="B139" s="76"/>
      <c r="C139" s="15" t="s">
        <v>243</v>
      </c>
      <c r="D139" s="16">
        <v>3342191</v>
      </c>
      <c r="E139" s="16">
        <v>351479</v>
      </c>
      <c r="F139" s="16">
        <v>83046</v>
      </c>
      <c r="G139" s="16">
        <v>25536</v>
      </c>
      <c r="H139" s="16">
        <v>48874</v>
      </c>
      <c r="I139" s="16">
        <v>85467</v>
      </c>
      <c r="J139" s="16">
        <v>118</v>
      </c>
      <c r="K139" s="16">
        <v>0</v>
      </c>
      <c r="L139" s="16">
        <v>32442</v>
      </c>
      <c r="M139" s="16">
        <v>2638117</v>
      </c>
      <c r="N139" s="16">
        <v>1794417</v>
      </c>
      <c r="O139" s="16">
        <v>596812</v>
      </c>
      <c r="P139" s="16">
        <v>236002</v>
      </c>
      <c r="Q139" s="16">
        <v>10886</v>
      </c>
      <c r="R139" s="16">
        <v>77112</v>
      </c>
      <c r="S139" s="16">
        <v>26523</v>
      </c>
      <c r="T139" s="16">
        <v>7575</v>
      </c>
      <c r="U139" s="16">
        <v>0</v>
      </c>
      <c r="V139" s="16">
        <v>43014</v>
      </c>
      <c r="W139" s="16">
        <v>47823</v>
      </c>
      <c r="X139" s="16">
        <v>47823</v>
      </c>
      <c r="Y139" s="16">
        <v>0</v>
      </c>
    </row>
    <row r="140" spans="1:25" ht="25.5" x14ac:dyDescent="0.25">
      <c r="A140" s="14">
        <v>102</v>
      </c>
      <c r="B140" s="15" t="s">
        <v>244</v>
      </c>
      <c r="C140" s="15" t="s">
        <v>245</v>
      </c>
      <c r="D140" s="16">
        <v>849696</v>
      </c>
      <c r="E140" s="16">
        <v>193472</v>
      </c>
      <c r="F140" s="16">
        <v>16159</v>
      </c>
      <c r="G140" s="16">
        <v>397</v>
      </c>
      <c r="H140" s="16">
        <v>283</v>
      </c>
      <c r="I140" s="16">
        <v>40471</v>
      </c>
      <c r="J140" s="16">
        <v>0</v>
      </c>
      <c r="K140" s="16">
        <v>144</v>
      </c>
      <c r="L140" s="16">
        <v>520</v>
      </c>
      <c r="M140" s="16">
        <v>512513</v>
      </c>
      <c r="N140" s="16">
        <v>377203</v>
      </c>
      <c r="O140" s="16">
        <v>87897</v>
      </c>
      <c r="P140" s="16">
        <v>38988</v>
      </c>
      <c r="Q140" s="16">
        <v>8425</v>
      </c>
      <c r="R140" s="16">
        <v>85737</v>
      </c>
      <c r="S140" s="16">
        <v>0</v>
      </c>
      <c r="T140" s="16">
        <v>56273</v>
      </c>
      <c r="U140" s="16">
        <v>29464</v>
      </c>
      <c r="V140" s="16">
        <v>0</v>
      </c>
      <c r="W140" s="16">
        <v>2244</v>
      </c>
      <c r="X140" s="16">
        <v>2244</v>
      </c>
      <c r="Y140" s="16">
        <v>0</v>
      </c>
    </row>
    <row r="141" spans="1:25" x14ac:dyDescent="0.25">
      <c r="A141" s="75">
        <v>106</v>
      </c>
      <c r="B141" s="75" t="s">
        <v>246</v>
      </c>
      <c r="C141" s="15" t="s">
        <v>247</v>
      </c>
      <c r="D141" s="16">
        <v>725275</v>
      </c>
      <c r="E141" s="16">
        <v>105227</v>
      </c>
      <c r="F141" s="16">
        <v>17711</v>
      </c>
      <c r="G141" s="16">
        <v>2753</v>
      </c>
      <c r="H141" s="16">
        <v>8521</v>
      </c>
      <c r="I141" s="16">
        <v>13989</v>
      </c>
      <c r="J141" s="16">
        <v>0</v>
      </c>
      <c r="K141" s="16">
        <v>0</v>
      </c>
      <c r="L141" s="16">
        <v>5810</v>
      </c>
      <c r="M141" s="16">
        <v>528970</v>
      </c>
      <c r="N141" s="16">
        <v>360724</v>
      </c>
      <c r="O141" s="16">
        <v>104936</v>
      </c>
      <c r="P141" s="16">
        <v>37249</v>
      </c>
      <c r="Q141" s="16">
        <v>26061</v>
      </c>
      <c r="R141" s="16">
        <v>42294</v>
      </c>
      <c r="S141" s="16">
        <v>21982</v>
      </c>
      <c r="T141" s="16">
        <v>1721</v>
      </c>
      <c r="U141" s="16">
        <v>433</v>
      </c>
      <c r="V141" s="16">
        <v>18158</v>
      </c>
      <c r="W141" s="16">
        <v>11024</v>
      </c>
      <c r="X141" s="16">
        <v>11024</v>
      </c>
      <c r="Y141" s="16">
        <v>0</v>
      </c>
    </row>
    <row r="142" spans="1:25" x14ac:dyDescent="0.25">
      <c r="A142" s="50"/>
      <c r="B142" s="50"/>
      <c r="C142" s="15" t="s">
        <v>248</v>
      </c>
      <c r="D142" s="16">
        <v>336925</v>
      </c>
      <c r="E142" s="16">
        <v>39198</v>
      </c>
      <c r="F142" s="16">
        <v>20175</v>
      </c>
      <c r="G142" s="16">
        <v>0</v>
      </c>
      <c r="H142" s="16">
        <v>0</v>
      </c>
      <c r="I142" s="16">
        <v>2793</v>
      </c>
      <c r="J142" s="16">
        <v>56</v>
      </c>
      <c r="K142" s="16">
        <v>0</v>
      </c>
      <c r="L142" s="16">
        <v>553</v>
      </c>
      <c r="M142" s="16">
        <v>261746</v>
      </c>
      <c r="N142" s="16">
        <v>202309</v>
      </c>
      <c r="O142" s="16">
        <v>47423</v>
      </c>
      <c r="P142" s="16">
        <v>6697</v>
      </c>
      <c r="Q142" s="16">
        <v>5317</v>
      </c>
      <c r="R142" s="16">
        <v>12404</v>
      </c>
      <c r="S142" s="16">
        <v>0</v>
      </c>
      <c r="T142" s="16">
        <v>7061</v>
      </c>
      <c r="U142" s="16">
        <v>5343</v>
      </c>
      <c r="V142" s="16">
        <v>0</v>
      </c>
      <c r="W142" s="16">
        <v>6387</v>
      </c>
      <c r="X142" s="16">
        <v>6387</v>
      </c>
      <c r="Y142" s="16">
        <v>0</v>
      </c>
    </row>
    <row r="143" spans="1:25" ht="25.5" x14ac:dyDescent="0.25">
      <c r="A143" s="50"/>
      <c r="B143" s="50"/>
      <c r="C143" s="15" t="s">
        <v>249</v>
      </c>
      <c r="D143" s="16">
        <v>654418</v>
      </c>
      <c r="E143" s="16">
        <v>155569</v>
      </c>
      <c r="F143" s="16">
        <v>11725</v>
      </c>
      <c r="G143" s="16">
        <v>870</v>
      </c>
      <c r="H143" s="16">
        <v>4196</v>
      </c>
      <c r="I143" s="16">
        <v>18251</v>
      </c>
      <c r="J143" s="16">
        <v>0</v>
      </c>
      <c r="K143" s="16">
        <v>0</v>
      </c>
      <c r="L143" s="16">
        <v>303</v>
      </c>
      <c r="M143" s="16">
        <v>314221</v>
      </c>
      <c r="N143" s="16">
        <v>244826</v>
      </c>
      <c r="O143" s="16">
        <v>57223</v>
      </c>
      <c r="P143" s="16">
        <v>0</v>
      </c>
      <c r="Q143" s="16">
        <v>12172</v>
      </c>
      <c r="R143" s="16">
        <v>149283</v>
      </c>
      <c r="S143" s="16">
        <v>27027</v>
      </c>
      <c r="T143" s="16">
        <v>21709</v>
      </c>
      <c r="U143" s="16">
        <v>11750</v>
      </c>
      <c r="V143" s="16">
        <v>88797</v>
      </c>
      <c r="W143" s="16">
        <v>67624</v>
      </c>
      <c r="X143" s="16">
        <v>67624</v>
      </c>
      <c r="Y143" s="16">
        <v>0</v>
      </c>
    </row>
    <row r="144" spans="1:25" ht="25.5" x14ac:dyDescent="0.25">
      <c r="A144" s="76"/>
      <c r="B144" s="76"/>
      <c r="C144" s="15" t="s">
        <v>250</v>
      </c>
      <c r="D144" s="16">
        <v>1518075</v>
      </c>
      <c r="E144" s="16">
        <v>331356</v>
      </c>
      <c r="F144" s="16">
        <v>47017</v>
      </c>
      <c r="G144" s="16">
        <v>5824</v>
      </c>
      <c r="H144" s="16">
        <v>27837</v>
      </c>
      <c r="I144" s="16">
        <v>34970</v>
      </c>
      <c r="J144" s="16">
        <v>0</v>
      </c>
      <c r="K144" s="16">
        <v>1200</v>
      </c>
      <c r="L144" s="16">
        <v>16218</v>
      </c>
      <c r="M144" s="16">
        <v>950046</v>
      </c>
      <c r="N144" s="16">
        <v>668041</v>
      </c>
      <c r="O144" s="16">
        <v>203031</v>
      </c>
      <c r="P144" s="16">
        <v>75283</v>
      </c>
      <c r="Q144" s="16">
        <v>3691</v>
      </c>
      <c r="R144" s="16">
        <v>103607</v>
      </c>
      <c r="S144" s="16">
        <v>28818</v>
      </c>
      <c r="T144" s="16">
        <v>3363</v>
      </c>
      <c r="U144" s="16">
        <v>67970</v>
      </c>
      <c r="V144" s="16">
        <v>3456</v>
      </c>
      <c r="W144" s="16">
        <v>15835</v>
      </c>
      <c r="X144" s="16">
        <v>15835</v>
      </c>
      <c r="Y144" s="16">
        <v>0</v>
      </c>
    </row>
    <row r="145" spans="1:25" ht="25.5" x14ac:dyDescent="0.25">
      <c r="A145" s="75">
        <v>108</v>
      </c>
      <c r="B145" s="75" t="s">
        <v>251</v>
      </c>
      <c r="C145" s="15" t="s">
        <v>252</v>
      </c>
      <c r="D145" s="16">
        <v>362744</v>
      </c>
      <c r="E145" s="16">
        <v>80184</v>
      </c>
      <c r="F145" s="16">
        <v>39356</v>
      </c>
      <c r="G145" s="16">
        <v>1250</v>
      </c>
      <c r="H145" s="16">
        <v>4835</v>
      </c>
      <c r="I145" s="16">
        <v>2738</v>
      </c>
      <c r="J145" s="16">
        <v>0</v>
      </c>
      <c r="K145" s="16">
        <v>140</v>
      </c>
      <c r="L145" s="16">
        <v>608</v>
      </c>
      <c r="M145" s="16">
        <v>230790</v>
      </c>
      <c r="N145" s="16">
        <v>162510</v>
      </c>
      <c r="O145" s="16">
        <v>39165</v>
      </c>
      <c r="P145" s="16">
        <v>29115</v>
      </c>
      <c r="Q145" s="16">
        <v>0</v>
      </c>
      <c r="R145" s="16">
        <v>2843</v>
      </c>
      <c r="S145" s="16">
        <v>1620</v>
      </c>
      <c r="T145" s="16">
        <v>683</v>
      </c>
      <c r="U145" s="16">
        <v>540</v>
      </c>
      <c r="V145" s="16">
        <v>0</v>
      </c>
      <c r="W145" s="16">
        <v>1850</v>
      </c>
      <c r="X145" s="16">
        <v>1850</v>
      </c>
      <c r="Y145" s="16">
        <v>0</v>
      </c>
    </row>
    <row r="146" spans="1:25" x14ac:dyDescent="0.25">
      <c r="A146" s="76"/>
      <c r="B146" s="76"/>
      <c r="C146" s="15" t="s">
        <v>253</v>
      </c>
      <c r="D146" s="16">
        <v>409001.19</v>
      </c>
      <c r="E146" s="16">
        <v>42347.38</v>
      </c>
      <c r="F146" s="16">
        <v>15226.97</v>
      </c>
      <c r="G146" s="16">
        <v>0</v>
      </c>
      <c r="H146" s="16">
        <v>5523.02</v>
      </c>
      <c r="I146" s="16">
        <v>6362.98</v>
      </c>
      <c r="J146" s="16">
        <v>0</v>
      </c>
      <c r="K146" s="16">
        <v>0</v>
      </c>
      <c r="L146" s="16">
        <v>3172.82</v>
      </c>
      <c r="M146" s="16">
        <v>324480.25</v>
      </c>
      <c r="N146" s="16">
        <v>241530.9</v>
      </c>
      <c r="O146" s="16">
        <v>70532.39</v>
      </c>
      <c r="P146" s="16">
        <v>8316.33</v>
      </c>
      <c r="Q146" s="16">
        <v>4100.63</v>
      </c>
      <c r="R146" s="16">
        <v>11887.77</v>
      </c>
      <c r="S146" s="16">
        <v>2963.4</v>
      </c>
      <c r="T146" s="16">
        <v>418.51</v>
      </c>
      <c r="U146" s="16">
        <v>6795.14</v>
      </c>
      <c r="V146" s="16">
        <v>1710.72</v>
      </c>
      <c r="W146" s="16">
        <v>867.7</v>
      </c>
      <c r="X146" s="16">
        <v>867.7</v>
      </c>
      <c r="Y146" s="16">
        <v>0</v>
      </c>
    </row>
    <row r="147" spans="1:25" ht="25.5" x14ac:dyDescent="0.25">
      <c r="A147" s="75">
        <v>110</v>
      </c>
      <c r="B147" s="75" t="s">
        <v>254</v>
      </c>
      <c r="C147" s="15" t="s">
        <v>255</v>
      </c>
      <c r="D147" s="16">
        <v>262626.01799999998</v>
      </c>
      <c r="E147" s="16">
        <v>71749.429999999993</v>
      </c>
      <c r="F147" s="16">
        <v>4312.2299999999996</v>
      </c>
      <c r="G147" s="16">
        <v>1754.3</v>
      </c>
      <c r="H147" s="16">
        <v>508.93</v>
      </c>
      <c r="I147" s="16">
        <v>4419</v>
      </c>
      <c r="J147" s="16">
        <v>0</v>
      </c>
      <c r="K147" s="16">
        <v>0</v>
      </c>
      <c r="L147" s="16">
        <v>448.51</v>
      </c>
      <c r="M147" s="16">
        <v>144779.34700000001</v>
      </c>
      <c r="N147" s="16">
        <v>99493.15</v>
      </c>
      <c r="O147" s="16">
        <v>21497.07</v>
      </c>
      <c r="P147" s="16">
        <v>16590.080000000002</v>
      </c>
      <c r="Q147" s="16">
        <v>7199.0469999999996</v>
      </c>
      <c r="R147" s="16">
        <v>34654.271000000001</v>
      </c>
      <c r="S147" s="16">
        <v>5687.0810000000001</v>
      </c>
      <c r="T147" s="16">
        <v>15284.24</v>
      </c>
      <c r="U147" s="16">
        <v>2864.17</v>
      </c>
      <c r="V147" s="16">
        <v>10818.78</v>
      </c>
      <c r="W147" s="16">
        <v>0</v>
      </c>
      <c r="X147" s="16">
        <v>0</v>
      </c>
      <c r="Y147" s="16">
        <v>0</v>
      </c>
    </row>
    <row r="148" spans="1:25" x14ac:dyDescent="0.25">
      <c r="A148" s="76"/>
      <c r="B148" s="76"/>
      <c r="C148" s="15" t="s">
        <v>256</v>
      </c>
      <c r="D148" s="16">
        <v>1235619</v>
      </c>
      <c r="E148" s="16">
        <v>444605</v>
      </c>
      <c r="F148" s="16">
        <v>33056</v>
      </c>
      <c r="G148" s="16">
        <v>5055</v>
      </c>
      <c r="H148" s="16">
        <v>13278</v>
      </c>
      <c r="I148" s="16">
        <v>2863</v>
      </c>
      <c r="J148" s="16">
        <v>0</v>
      </c>
      <c r="K148" s="16">
        <v>0</v>
      </c>
      <c r="L148" s="16">
        <v>829</v>
      </c>
      <c r="M148" s="16">
        <v>608297</v>
      </c>
      <c r="N148" s="16">
        <v>392503</v>
      </c>
      <c r="O148" s="16">
        <v>112142</v>
      </c>
      <c r="P148" s="16">
        <v>94315</v>
      </c>
      <c r="Q148" s="16">
        <v>9337</v>
      </c>
      <c r="R148" s="16">
        <v>127636</v>
      </c>
      <c r="S148" s="16">
        <v>47789</v>
      </c>
      <c r="T148" s="16">
        <v>6413</v>
      </c>
      <c r="U148" s="16">
        <v>69496</v>
      </c>
      <c r="V148" s="16">
        <v>3938</v>
      </c>
      <c r="W148" s="16">
        <v>0</v>
      </c>
      <c r="X148" s="16">
        <v>0</v>
      </c>
      <c r="Y148" s="16">
        <v>0</v>
      </c>
    </row>
    <row r="149" spans="1:25" ht="25.5" x14ac:dyDescent="0.25">
      <c r="A149" s="14">
        <v>111</v>
      </c>
      <c r="B149" s="15" t="s">
        <v>257</v>
      </c>
      <c r="C149" s="15" t="s">
        <v>258</v>
      </c>
      <c r="D149" s="16">
        <v>493753</v>
      </c>
      <c r="E149" s="16">
        <v>63711</v>
      </c>
      <c r="F149" s="16">
        <v>5776</v>
      </c>
      <c r="G149" s="16">
        <v>0</v>
      </c>
      <c r="H149" s="16">
        <v>10099</v>
      </c>
      <c r="I149" s="16">
        <v>7742</v>
      </c>
      <c r="J149" s="16">
        <v>0</v>
      </c>
      <c r="K149" s="16">
        <v>0</v>
      </c>
      <c r="L149" s="16">
        <v>0</v>
      </c>
      <c r="M149" s="16">
        <v>304374</v>
      </c>
      <c r="N149" s="16">
        <v>235862</v>
      </c>
      <c r="O149" s="16">
        <v>55149</v>
      </c>
      <c r="P149" s="16">
        <v>3091</v>
      </c>
      <c r="Q149" s="16">
        <v>10272</v>
      </c>
      <c r="R149" s="16">
        <v>102051</v>
      </c>
      <c r="S149" s="16">
        <v>6602</v>
      </c>
      <c r="T149" s="16">
        <v>38745</v>
      </c>
      <c r="U149" s="16">
        <v>43111</v>
      </c>
      <c r="V149" s="16">
        <v>13593</v>
      </c>
      <c r="W149" s="16">
        <v>19193</v>
      </c>
      <c r="X149" s="16">
        <v>19193</v>
      </c>
      <c r="Y149" s="16">
        <v>0</v>
      </c>
    </row>
    <row r="150" spans="1:25" ht="25.5" x14ac:dyDescent="0.25">
      <c r="A150" s="17">
        <v>111</v>
      </c>
      <c r="B150" s="18" t="s">
        <v>0</v>
      </c>
      <c r="C150" s="18" t="s">
        <v>259</v>
      </c>
      <c r="D150" s="19">
        <v>97972599.7104</v>
      </c>
      <c r="E150" s="19">
        <v>15177500.7018</v>
      </c>
      <c r="F150" s="19">
        <v>2382502.6749999998</v>
      </c>
      <c r="G150" s="19">
        <v>471478.9828</v>
      </c>
      <c r="H150" s="19">
        <v>1261005.7934000001</v>
      </c>
      <c r="I150" s="19">
        <v>1941099.2376999999</v>
      </c>
      <c r="J150" s="19">
        <v>121265.65</v>
      </c>
      <c r="K150" s="19">
        <v>18850.205399999999</v>
      </c>
      <c r="L150" s="19">
        <v>905629.68440000003</v>
      </c>
      <c r="M150" s="19">
        <v>67845009.735599995</v>
      </c>
      <c r="N150" s="19">
        <v>47423348.0634</v>
      </c>
      <c r="O150" s="19">
        <v>12832875.0788</v>
      </c>
      <c r="P150" s="19">
        <v>5923072.3635999998</v>
      </c>
      <c r="Q150" s="19">
        <v>1665714.2298000001</v>
      </c>
      <c r="R150" s="19">
        <v>7848257.0443000002</v>
      </c>
      <c r="S150" s="19">
        <v>1714918.3333000001</v>
      </c>
      <c r="T150" s="19">
        <v>1719535.1259999999</v>
      </c>
      <c r="U150" s="19">
        <v>1893462.65</v>
      </c>
      <c r="V150" s="19">
        <v>2520340.9350999999</v>
      </c>
      <c r="W150" s="19">
        <v>2939494.39</v>
      </c>
      <c r="X150" s="19">
        <v>2916433.4983000001</v>
      </c>
      <c r="Y150" s="19">
        <v>23060.8917</v>
      </c>
    </row>
    <row r="151" spans="1:25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</row>
    <row r="152" spans="1:25" x14ac:dyDescent="0.25">
      <c r="A152" s="22">
        <v>138</v>
      </c>
      <c r="B152" s="23" t="s">
        <v>0</v>
      </c>
      <c r="C152" s="23" t="s">
        <v>260</v>
      </c>
      <c r="D152" s="20">
        <f>D150+D37+D18</f>
        <v>186408739.42039999</v>
      </c>
      <c r="E152" s="20">
        <f t="shared" ref="E152:Y152" si="1">E150+E37+E18</f>
        <v>23112639.1818</v>
      </c>
      <c r="F152" s="20">
        <f t="shared" si="1"/>
        <v>3450207.8249999997</v>
      </c>
      <c r="G152" s="20">
        <f t="shared" si="1"/>
        <v>919492.80279999995</v>
      </c>
      <c r="H152" s="20">
        <f t="shared" si="1"/>
        <v>1988689.4834</v>
      </c>
      <c r="I152" s="20">
        <f t="shared" si="1"/>
        <v>2570075.6677000001</v>
      </c>
      <c r="J152" s="20">
        <f t="shared" si="1"/>
        <v>148473.61999999997</v>
      </c>
      <c r="K152" s="20">
        <f t="shared" si="1"/>
        <v>21578.205399999999</v>
      </c>
      <c r="L152" s="20">
        <f t="shared" si="1"/>
        <v>1254630.7744</v>
      </c>
      <c r="M152" s="20">
        <f t="shared" si="1"/>
        <v>136615884.78560001</v>
      </c>
      <c r="N152" s="20">
        <f t="shared" si="1"/>
        <v>98141061.693399996</v>
      </c>
      <c r="O152" s="20">
        <f t="shared" si="1"/>
        <v>27045169.638800003</v>
      </c>
      <c r="P152" s="20">
        <f t="shared" si="1"/>
        <v>7960267.3635999998</v>
      </c>
      <c r="Q152" s="20">
        <f t="shared" si="1"/>
        <v>3469386.0898000002</v>
      </c>
      <c r="R152" s="20">
        <f t="shared" si="1"/>
        <v>16327067.0743</v>
      </c>
      <c r="S152" s="20">
        <f t="shared" si="1"/>
        <v>2167412.0133000002</v>
      </c>
      <c r="T152" s="20">
        <f t="shared" si="1"/>
        <v>2313417.986</v>
      </c>
      <c r="U152" s="20">
        <f t="shared" si="1"/>
        <v>2989807.95</v>
      </c>
      <c r="V152" s="20">
        <f t="shared" si="1"/>
        <v>8856429.1250999998</v>
      </c>
      <c r="W152" s="20">
        <f t="shared" si="1"/>
        <v>4770389.42</v>
      </c>
      <c r="X152" s="20">
        <f t="shared" si="1"/>
        <v>4746802.5283000004</v>
      </c>
      <c r="Y152" s="20">
        <f t="shared" si="1"/>
        <v>23586.8917</v>
      </c>
    </row>
    <row r="153" spans="1:25" ht="0" hidden="1" customHeight="1" x14ac:dyDescent="0.25"/>
  </sheetData>
  <mergeCells count="80">
    <mergeCell ref="A145:A146"/>
    <mergeCell ref="B145:B146"/>
    <mergeCell ref="A147:A148"/>
    <mergeCell ref="B147:B148"/>
    <mergeCell ref="A134:A137"/>
    <mergeCell ref="B134:B137"/>
    <mergeCell ref="A138:A139"/>
    <mergeCell ref="B138:B139"/>
    <mergeCell ref="A141:A144"/>
    <mergeCell ref="B141:B144"/>
    <mergeCell ref="A123:A125"/>
    <mergeCell ref="B123:B125"/>
    <mergeCell ref="A127:A131"/>
    <mergeCell ref="B127:B131"/>
    <mergeCell ref="A132:A133"/>
    <mergeCell ref="B132:B133"/>
    <mergeCell ref="A111:A114"/>
    <mergeCell ref="B111:B114"/>
    <mergeCell ref="A115:A120"/>
    <mergeCell ref="B115:B120"/>
    <mergeCell ref="A121:A122"/>
    <mergeCell ref="B121:B122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M4:Q4"/>
    <mergeCell ref="R4:V4"/>
    <mergeCell ref="X4:Y4"/>
    <mergeCell ref="N5:Q5"/>
    <mergeCell ref="S5:V5"/>
    <mergeCell ref="A2:D2"/>
    <mergeCell ref="A3:A7"/>
    <mergeCell ref="B3:B7"/>
    <mergeCell ref="C3:C7"/>
    <mergeCell ref="E4:L4"/>
  </mergeCells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51"/>
  <sheetViews>
    <sheetView showGridLines="0" topLeftCell="A113" workbookViewId="0">
      <selection activeCell="A126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8" width="15.140625" customWidth="1"/>
    <col min="9" max="9" width="255" customWidth="1"/>
    <col min="10" max="10" width="38.140625" customWidth="1"/>
  </cols>
  <sheetData>
    <row r="1" spans="1:8" ht="3.75" customHeight="1" x14ac:dyDescent="0.25"/>
    <row r="2" spans="1:8" ht="0" hidden="1" customHeight="1" x14ac:dyDescent="0.25"/>
    <row r="3" spans="1:8" ht="18" customHeight="1" x14ac:dyDescent="0.25">
      <c r="A3" s="45" t="s">
        <v>836</v>
      </c>
      <c r="B3" s="42"/>
      <c r="C3" s="42"/>
      <c r="D3" s="42"/>
      <c r="E3" s="42"/>
    </row>
    <row r="4" spans="1:8" x14ac:dyDescent="0.25">
      <c r="A4" s="83" t="s">
        <v>58</v>
      </c>
      <c r="B4" s="84" t="s">
        <v>59</v>
      </c>
      <c r="C4" s="84" t="s">
        <v>60</v>
      </c>
      <c r="D4" s="26" t="s">
        <v>837</v>
      </c>
      <c r="E4" s="26" t="s">
        <v>838</v>
      </c>
      <c r="F4" s="26" t="s">
        <v>839</v>
      </c>
      <c r="G4" s="26" t="s">
        <v>840</v>
      </c>
      <c r="H4" s="26" t="s">
        <v>841</v>
      </c>
    </row>
    <row r="5" spans="1:8" ht="67.5" x14ac:dyDescent="0.25">
      <c r="A5" s="47"/>
      <c r="B5" s="50"/>
      <c r="C5" s="50"/>
      <c r="D5" s="27" t="s">
        <v>842</v>
      </c>
      <c r="E5" s="27" t="s">
        <v>843</v>
      </c>
      <c r="F5" s="27" t="s">
        <v>844</v>
      </c>
      <c r="G5" s="27" t="s">
        <v>845</v>
      </c>
      <c r="H5" s="27" t="s">
        <v>846</v>
      </c>
    </row>
    <row r="6" spans="1:8" ht="33.75" x14ac:dyDescent="0.25">
      <c r="A6" s="48"/>
      <c r="B6" s="51"/>
      <c r="C6" s="51"/>
      <c r="D6" s="31" t="s">
        <v>847</v>
      </c>
      <c r="E6" s="31" t="s">
        <v>847</v>
      </c>
      <c r="F6" s="31" t="s">
        <v>847</v>
      </c>
      <c r="G6" s="31" t="s">
        <v>847</v>
      </c>
      <c r="H6" s="31" t="s">
        <v>847</v>
      </c>
    </row>
    <row r="7" spans="1:8" x14ac:dyDescent="0.25">
      <c r="A7" s="14">
        <v>1</v>
      </c>
      <c r="B7" s="15" t="s">
        <v>80</v>
      </c>
      <c r="C7" s="15" t="s">
        <v>81</v>
      </c>
      <c r="D7" s="37">
        <v>1588.7139999999999</v>
      </c>
      <c r="E7" s="37">
        <v>3.9171</v>
      </c>
      <c r="F7" s="37">
        <v>1.0659000000000001</v>
      </c>
      <c r="G7" s="37">
        <v>5.6962999999999999</v>
      </c>
      <c r="H7" s="37">
        <v>32.884399999999999</v>
      </c>
    </row>
    <row r="8" spans="1:8" ht="25.5" x14ac:dyDescent="0.25">
      <c r="A8" s="75">
        <v>3</v>
      </c>
      <c r="B8" s="75" t="s">
        <v>82</v>
      </c>
      <c r="C8" s="15" t="s">
        <v>83</v>
      </c>
      <c r="D8" s="37">
        <v>1098.9499000000001</v>
      </c>
      <c r="E8" s="37">
        <v>3.8967000000000001</v>
      </c>
      <c r="F8" s="37">
        <v>0.61599999999999999</v>
      </c>
      <c r="G8" s="37">
        <v>10.102499999999999</v>
      </c>
      <c r="H8" s="37">
        <v>12.328799999999999</v>
      </c>
    </row>
    <row r="9" spans="1:8" ht="25.5" x14ac:dyDescent="0.25">
      <c r="A9" s="76"/>
      <c r="B9" s="76"/>
      <c r="C9" s="15" t="s">
        <v>84</v>
      </c>
      <c r="D9" s="37">
        <v>961.4144</v>
      </c>
      <c r="E9" s="37">
        <v>3.1566999999999998</v>
      </c>
      <c r="F9" s="37">
        <v>0.63690000000000002</v>
      </c>
      <c r="G9" s="37">
        <v>12.2202</v>
      </c>
      <c r="H9" s="37">
        <v>9.7773000000000003</v>
      </c>
    </row>
    <row r="10" spans="1:8" x14ac:dyDescent="0.25">
      <c r="A10" s="14">
        <v>4</v>
      </c>
      <c r="B10" s="15" t="s">
        <v>85</v>
      </c>
      <c r="C10" s="15" t="s">
        <v>86</v>
      </c>
      <c r="D10" s="37">
        <v>1324.2943</v>
      </c>
      <c r="E10" s="37">
        <v>6.5845000000000002</v>
      </c>
      <c r="F10" s="37">
        <v>0.43070000000000003</v>
      </c>
      <c r="G10" s="37">
        <v>6.6360999999999999</v>
      </c>
      <c r="H10" s="37">
        <v>5.4097</v>
      </c>
    </row>
    <row r="11" spans="1:8" ht="25.5" x14ac:dyDescent="0.25">
      <c r="A11" s="14">
        <v>5</v>
      </c>
      <c r="B11" s="15" t="s">
        <v>87</v>
      </c>
      <c r="C11" s="15" t="s">
        <v>88</v>
      </c>
      <c r="D11" s="37">
        <v>1241.7965999999999</v>
      </c>
      <c r="E11" s="37">
        <v>7.4756999999999998</v>
      </c>
      <c r="F11" s="37">
        <v>0.6321</v>
      </c>
      <c r="G11" s="37">
        <v>13.593400000000001</v>
      </c>
      <c r="H11" s="37">
        <v>5.5453000000000001</v>
      </c>
    </row>
    <row r="12" spans="1:8" ht="51" x14ac:dyDescent="0.25">
      <c r="A12" s="14">
        <v>6</v>
      </c>
      <c r="B12" s="15" t="s">
        <v>89</v>
      </c>
      <c r="C12" s="15" t="s">
        <v>90</v>
      </c>
      <c r="D12" s="37">
        <v>1165.6542999999999</v>
      </c>
      <c r="E12" s="37">
        <v>3.3607999999999998</v>
      </c>
      <c r="F12" s="37">
        <v>0.57669999999999999</v>
      </c>
      <c r="G12" s="37">
        <v>1.8306</v>
      </c>
      <c r="H12" s="37">
        <v>6.0766</v>
      </c>
    </row>
    <row r="13" spans="1:8" x14ac:dyDescent="0.25">
      <c r="A13" s="14">
        <v>7</v>
      </c>
      <c r="B13" s="15" t="s">
        <v>91</v>
      </c>
      <c r="C13" s="15" t="s">
        <v>92</v>
      </c>
      <c r="D13" s="37">
        <v>1638.1582000000001</v>
      </c>
      <c r="E13" s="37">
        <v>3.6259999999999999</v>
      </c>
      <c r="F13" s="37">
        <v>0.66739999999999999</v>
      </c>
      <c r="G13" s="37">
        <v>6.4555999999999996</v>
      </c>
      <c r="H13" s="37">
        <v>7.0105000000000004</v>
      </c>
    </row>
    <row r="14" spans="1:8" ht="38.25" x14ac:dyDescent="0.25">
      <c r="A14" s="14">
        <v>8</v>
      </c>
      <c r="B14" s="15" t="s">
        <v>93</v>
      </c>
      <c r="C14" s="15" t="s">
        <v>94</v>
      </c>
      <c r="D14" s="37">
        <v>1249.6958999999999</v>
      </c>
      <c r="E14" s="37">
        <v>2.9428000000000001</v>
      </c>
      <c r="F14" s="37">
        <v>1.2773000000000001</v>
      </c>
      <c r="G14" s="37">
        <v>9.5800999999999998</v>
      </c>
      <c r="H14" s="37">
        <v>8.2911999999999999</v>
      </c>
    </row>
    <row r="15" spans="1:8" x14ac:dyDescent="0.25">
      <c r="A15" s="14">
        <v>9</v>
      </c>
      <c r="B15" s="15" t="s">
        <v>95</v>
      </c>
      <c r="C15" s="15" t="s">
        <v>96</v>
      </c>
      <c r="D15" s="37">
        <v>2452.3425999999999</v>
      </c>
      <c r="E15" s="37">
        <v>5.0822000000000003</v>
      </c>
      <c r="F15" s="37">
        <v>0.76139999999999997</v>
      </c>
      <c r="G15" s="37">
        <v>6.5505000000000004</v>
      </c>
      <c r="H15" s="37">
        <v>6.9427000000000003</v>
      </c>
    </row>
    <row r="16" spans="1:8" ht="25.5" x14ac:dyDescent="0.25">
      <c r="A16" s="14">
        <v>10</v>
      </c>
      <c r="B16" s="15" t="s">
        <v>97</v>
      </c>
      <c r="C16" s="15" t="s">
        <v>98</v>
      </c>
      <c r="D16" s="37">
        <v>999.70690000000002</v>
      </c>
      <c r="E16" s="37">
        <v>3.3614000000000002</v>
      </c>
      <c r="F16" s="37">
        <v>0.2024</v>
      </c>
      <c r="G16" s="37">
        <v>0</v>
      </c>
      <c r="H16" s="37">
        <v>7.5105000000000004</v>
      </c>
    </row>
    <row r="17" spans="1:8" ht="25.5" x14ac:dyDescent="0.25">
      <c r="A17" s="17">
        <v>10</v>
      </c>
      <c r="B17" s="18" t="s">
        <v>0</v>
      </c>
      <c r="C17" s="18" t="s">
        <v>99</v>
      </c>
      <c r="D17" s="38">
        <v>1372.0727099999999</v>
      </c>
      <c r="E17" s="38">
        <v>4.3403900000000002</v>
      </c>
      <c r="F17" s="38">
        <v>0.68668000000000007</v>
      </c>
      <c r="G17" s="38">
        <v>8.0739222222222207</v>
      </c>
      <c r="H17" s="38">
        <v>10.177700000000002</v>
      </c>
    </row>
    <row r="18" spans="1:8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</row>
    <row r="19" spans="1:8" ht="38.25" x14ac:dyDescent="0.25">
      <c r="A19" s="75">
        <v>2</v>
      </c>
      <c r="B19" s="75" t="s">
        <v>82</v>
      </c>
      <c r="C19" s="15" t="s">
        <v>100</v>
      </c>
      <c r="D19" s="37">
        <v>1249.0868</v>
      </c>
      <c r="E19" s="37">
        <v>3.976</v>
      </c>
      <c r="F19" s="37">
        <v>0.32600000000000001</v>
      </c>
      <c r="G19" s="37">
        <v>0.87570000000000003</v>
      </c>
      <c r="H19" s="37">
        <v>0</v>
      </c>
    </row>
    <row r="20" spans="1:8" ht="38.25" x14ac:dyDescent="0.25">
      <c r="A20" s="76"/>
      <c r="B20" s="76"/>
      <c r="C20" s="15" t="s">
        <v>101</v>
      </c>
      <c r="D20" s="37">
        <v>785.59619999999995</v>
      </c>
      <c r="E20" s="37">
        <v>5.2786</v>
      </c>
      <c r="F20" s="37">
        <v>0.18099999999999999</v>
      </c>
      <c r="G20" s="37">
        <v>7.9078999999999997</v>
      </c>
      <c r="H20" s="37">
        <v>0</v>
      </c>
    </row>
    <row r="21" spans="1:8" ht="25.5" x14ac:dyDescent="0.25">
      <c r="A21" s="14">
        <v>3</v>
      </c>
      <c r="B21" s="15" t="s">
        <v>85</v>
      </c>
      <c r="C21" s="15" t="s">
        <v>102</v>
      </c>
      <c r="D21" s="37">
        <v>1640.5605</v>
      </c>
      <c r="E21" s="37">
        <v>5.8221999999999996</v>
      </c>
      <c r="F21" s="37">
        <v>0.45950000000000002</v>
      </c>
      <c r="G21" s="37">
        <v>0</v>
      </c>
      <c r="H21" s="37">
        <v>3.6825999999999999</v>
      </c>
    </row>
    <row r="22" spans="1:8" ht="51" x14ac:dyDescent="0.25">
      <c r="A22" s="14">
        <v>4</v>
      </c>
      <c r="B22" s="15" t="s">
        <v>89</v>
      </c>
      <c r="C22" s="15" t="s">
        <v>103</v>
      </c>
      <c r="D22" s="37">
        <v>2421.3890999999999</v>
      </c>
      <c r="E22" s="37">
        <v>4.0644999999999998</v>
      </c>
      <c r="F22" s="37">
        <v>0.25669999999999998</v>
      </c>
      <c r="G22" s="37">
        <v>52.530200000000001</v>
      </c>
      <c r="H22" s="37">
        <v>11.2943</v>
      </c>
    </row>
    <row r="23" spans="1:8" ht="25.5" x14ac:dyDescent="0.25">
      <c r="A23" s="14">
        <v>5</v>
      </c>
      <c r="B23" s="15" t="s">
        <v>104</v>
      </c>
      <c r="C23" s="15" t="s">
        <v>105</v>
      </c>
      <c r="D23" s="37">
        <v>1483.6850999999999</v>
      </c>
      <c r="E23" s="37">
        <v>3.0366</v>
      </c>
      <c r="F23" s="37">
        <v>0.4103</v>
      </c>
      <c r="G23" s="37">
        <v>19.889500000000002</v>
      </c>
      <c r="H23" s="37">
        <v>0</v>
      </c>
    </row>
    <row r="24" spans="1:8" x14ac:dyDescent="0.25">
      <c r="A24" s="75">
        <v>7</v>
      </c>
      <c r="B24" s="75" t="s">
        <v>93</v>
      </c>
      <c r="C24" s="15" t="s">
        <v>106</v>
      </c>
      <c r="D24" s="37">
        <v>2894.4380999999998</v>
      </c>
      <c r="E24" s="37">
        <v>5.97</v>
      </c>
      <c r="F24" s="37">
        <v>0.32169999999999999</v>
      </c>
      <c r="G24" s="37">
        <v>35.636800000000001</v>
      </c>
      <c r="H24" s="37">
        <v>48.784799999999997</v>
      </c>
    </row>
    <row r="25" spans="1:8" ht="38.25" x14ac:dyDescent="0.25">
      <c r="A25" s="76"/>
      <c r="B25" s="76"/>
      <c r="C25" s="15" t="s">
        <v>107</v>
      </c>
      <c r="D25" s="37">
        <v>4118.2916999999998</v>
      </c>
      <c r="E25" s="37">
        <v>5.1482999999999999</v>
      </c>
      <c r="F25" s="37">
        <v>0.63100000000000001</v>
      </c>
      <c r="G25" s="37">
        <v>37.082500000000003</v>
      </c>
      <c r="H25" s="37">
        <v>97.787899999999993</v>
      </c>
    </row>
    <row r="26" spans="1:8" ht="25.5" x14ac:dyDescent="0.25">
      <c r="A26" s="14">
        <v>8</v>
      </c>
      <c r="B26" s="15" t="s">
        <v>108</v>
      </c>
      <c r="C26" s="15" t="s">
        <v>109</v>
      </c>
      <c r="D26" s="37">
        <v>2309.7541000000001</v>
      </c>
      <c r="E26" s="37">
        <v>4.0983999999999998</v>
      </c>
      <c r="F26" s="37">
        <v>0.20930000000000001</v>
      </c>
      <c r="G26" s="37">
        <v>33.2286</v>
      </c>
      <c r="H26" s="37">
        <v>10.929</v>
      </c>
    </row>
    <row r="27" spans="1:8" ht="25.5" x14ac:dyDescent="0.25">
      <c r="A27" s="14">
        <v>9</v>
      </c>
      <c r="B27" s="15" t="s">
        <v>110</v>
      </c>
      <c r="C27" s="15" t="s">
        <v>111</v>
      </c>
      <c r="D27" s="37">
        <v>1522.5193999999999</v>
      </c>
      <c r="E27" s="37">
        <v>8.8902000000000001</v>
      </c>
      <c r="F27" s="37">
        <v>0.42470000000000002</v>
      </c>
      <c r="G27" s="37">
        <v>25.017299999999999</v>
      </c>
      <c r="H27" s="37">
        <v>0</v>
      </c>
    </row>
    <row r="28" spans="1:8" x14ac:dyDescent="0.25">
      <c r="A28" s="14">
        <v>10</v>
      </c>
      <c r="B28" s="15" t="s">
        <v>112</v>
      </c>
      <c r="C28" s="15" t="s">
        <v>113</v>
      </c>
      <c r="D28" s="37">
        <v>2055.5428000000002</v>
      </c>
      <c r="E28" s="37">
        <v>7.1070000000000002</v>
      </c>
      <c r="F28" s="37">
        <v>0.31319999999999998</v>
      </c>
      <c r="G28" s="37">
        <v>40.5169</v>
      </c>
      <c r="H28" s="37">
        <v>16.2668</v>
      </c>
    </row>
    <row r="29" spans="1:8" ht="25.5" x14ac:dyDescent="0.25">
      <c r="A29" s="75">
        <v>12</v>
      </c>
      <c r="B29" s="75" t="s">
        <v>114</v>
      </c>
      <c r="C29" s="15" t="s">
        <v>115</v>
      </c>
      <c r="D29" s="37">
        <v>1495.7134000000001</v>
      </c>
      <c r="E29" s="37">
        <v>3.8079999999999998</v>
      </c>
      <c r="F29" s="37">
        <v>0.50160000000000005</v>
      </c>
      <c r="G29" s="37">
        <v>23.5321</v>
      </c>
      <c r="H29" s="37">
        <v>15.2813</v>
      </c>
    </row>
    <row r="30" spans="1:8" ht="25.5" x14ac:dyDescent="0.25">
      <c r="A30" s="76"/>
      <c r="B30" s="76"/>
      <c r="C30" s="15" t="s">
        <v>116</v>
      </c>
      <c r="D30" s="37">
        <v>2146.9989</v>
      </c>
      <c r="E30" s="37">
        <v>7.3936999999999999</v>
      </c>
      <c r="F30" s="37">
        <v>0.54520000000000002</v>
      </c>
      <c r="G30" s="37">
        <v>45.744799999999998</v>
      </c>
      <c r="H30" s="37">
        <v>4.1802999999999999</v>
      </c>
    </row>
    <row r="31" spans="1:8" ht="25.5" x14ac:dyDescent="0.25">
      <c r="A31" s="14">
        <v>13</v>
      </c>
      <c r="B31" s="15" t="s">
        <v>117</v>
      </c>
      <c r="C31" s="15" t="s">
        <v>118</v>
      </c>
      <c r="D31" s="37">
        <v>1771.354</v>
      </c>
      <c r="E31" s="37">
        <v>4.6083999999999996</v>
      </c>
      <c r="F31" s="37">
        <v>0.25090000000000001</v>
      </c>
      <c r="G31" s="37">
        <v>32.206200000000003</v>
      </c>
      <c r="H31" s="37">
        <v>3.4001000000000001</v>
      </c>
    </row>
    <row r="32" spans="1:8" ht="25.5" x14ac:dyDescent="0.25">
      <c r="A32" s="14">
        <v>14</v>
      </c>
      <c r="B32" s="15" t="s">
        <v>95</v>
      </c>
      <c r="C32" s="15" t="s">
        <v>119</v>
      </c>
      <c r="D32" s="37">
        <v>2888.2256000000002</v>
      </c>
      <c r="E32" s="37">
        <v>6.1443000000000003</v>
      </c>
      <c r="F32" s="37">
        <v>0.34250000000000003</v>
      </c>
      <c r="G32" s="37">
        <v>30.452000000000002</v>
      </c>
      <c r="H32" s="37">
        <v>4.2846000000000002</v>
      </c>
    </row>
    <row r="33" spans="1:8" x14ac:dyDescent="0.25">
      <c r="A33" s="14">
        <v>15</v>
      </c>
      <c r="B33" s="15" t="s">
        <v>120</v>
      </c>
      <c r="C33" s="15" t="s">
        <v>121</v>
      </c>
      <c r="D33" s="37">
        <v>2007.5065</v>
      </c>
      <c r="E33" s="37">
        <v>3.9672999999999998</v>
      </c>
      <c r="F33" s="37">
        <v>0.47939999999999999</v>
      </c>
      <c r="G33" s="37">
        <v>26.6525</v>
      </c>
      <c r="H33" s="37">
        <v>0</v>
      </c>
    </row>
    <row r="34" spans="1:8" ht="38.25" x14ac:dyDescent="0.25">
      <c r="A34" s="14">
        <v>16</v>
      </c>
      <c r="B34" s="15" t="s">
        <v>122</v>
      </c>
      <c r="C34" s="15" t="s">
        <v>123</v>
      </c>
      <c r="D34" s="37">
        <v>2207.0918999999999</v>
      </c>
      <c r="E34" s="37">
        <v>4.3945999999999996</v>
      </c>
      <c r="F34" s="37">
        <v>0.437</v>
      </c>
      <c r="G34" s="37">
        <v>30.604299999999999</v>
      </c>
      <c r="H34" s="37">
        <v>5.1600999999999999</v>
      </c>
    </row>
    <row r="35" spans="1:8" x14ac:dyDescent="0.25">
      <c r="A35" s="15">
        <v>17</v>
      </c>
      <c r="B35" s="15" t="s">
        <v>254</v>
      </c>
      <c r="C35" s="15" t="s">
        <v>256</v>
      </c>
      <c r="D35" s="37">
        <v>1907.4001470227886</v>
      </c>
      <c r="E35" s="37">
        <v>6.3190394511149224</v>
      </c>
      <c r="F35" s="37">
        <v>0.40504778240627298</v>
      </c>
      <c r="G35" s="37">
        <v>50.222984562607209</v>
      </c>
      <c r="H35" s="37">
        <v>8.1230090664052934</v>
      </c>
    </row>
    <row r="36" spans="1:8" ht="25.5" x14ac:dyDescent="0.25">
      <c r="A36" s="18">
        <v>17</v>
      </c>
      <c r="B36" s="18" t="s">
        <v>0</v>
      </c>
      <c r="C36" s="18" t="s">
        <v>124</v>
      </c>
      <c r="D36" s="38">
        <v>2053.2443674719289</v>
      </c>
      <c r="E36" s="38">
        <v>5.2957140853597</v>
      </c>
      <c r="F36" s="38">
        <v>0.38206163425919254</v>
      </c>
      <c r="G36" s="38">
        <v>30.756267785162954</v>
      </c>
      <c r="H36" s="38">
        <v>19.097900755533775</v>
      </c>
    </row>
    <row r="37" spans="1:8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</row>
    <row r="38" spans="1:8" x14ac:dyDescent="0.25">
      <c r="A38" s="75">
        <v>5</v>
      </c>
      <c r="B38" s="75" t="s">
        <v>80</v>
      </c>
      <c r="C38" s="15" t="s">
        <v>125</v>
      </c>
      <c r="D38" s="37">
        <v>928.4058</v>
      </c>
      <c r="E38" s="37">
        <v>4.444</v>
      </c>
      <c r="F38" s="37">
        <v>0.69830000000000003</v>
      </c>
      <c r="G38" s="37">
        <v>0.27400000000000002</v>
      </c>
      <c r="H38" s="37">
        <v>36.97</v>
      </c>
    </row>
    <row r="39" spans="1:8" ht="25.5" x14ac:dyDescent="0.25">
      <c r="A39" s="50"/>
      <c r="B39" s="50"/>
      <c r="C39" s="15" t="s">
        <v>126</v>
      </c>
      <c r="D39" s="37">
        <v>1140.2177999999999</v>
      </c>
      <c r="E39" s="37">
        <v>3.5819000000000001</v>
      </c>
      <c r="F39" s="37">
        <v>0.68969999999999998</v>
      </c>
      <c r="G39" s="37">
        <v>4.9122000000000003</v>
      </c>
      <c r="H39" s="37">
        <v>34.306399999999996</v>
      </c>
    </row>
    <row r="40" spans="1:8" ht="25.5" x14ac:dyDescent="0.25">
      <c r="A40" s="50"/>
      <c r="B40" s="50"/>
      <c r="C40" s="15" t="s">
        <v>127</v>
      </c>
      <c r="D40" s="37">
        <v>1015.5843</v>
      </c>
      <c r="E40" s="37">
        <v>3.8111999999999999</v>
      </c>
      <c r="F40" s="37">
        <v>0.76600000000000001</v>
      </c>
      <c r="G40" s="37">
        <v>13.0482</v>
      </c>
      <c r="H40" s="37">
        <v>41.9621</v>
      </c>
    </row>
    <row r="41" spans="1:8" ht="25.5" x14ac:dyDescent="0.25">
      <c r="A41" s="50"/>
      <c r="B41" s="50"/>
      <c r="C41" s="15" t="s">
        <v>128</v>
      </c>
      <c r="D41" s="37">
        <v>1085.0474999999999</v>
      </c>
      <c r="E41" s="37">
        <v>4.1519000000000004</v>
      </c>
      <c r="F41" s="37">
        <v>0.1794</v>
      </c>
      <c r="G41" s="37">
        <v>1.0871</v>
      </c>
      <c r="H41" s="37">
        <v>14.311199999999999</v>
      </c>
    </row>
    <row r="42" spans="1:8" x14ac:dyDescent="0.25">
      <c r="A42" s="76"/>
      <c r="B42" s="76"/>
      <c r="C42" s="15" t="s">
        <v>129</v>
      </c>
      <c r="D42" s="37">
        <v>696.08879999999999</v>
      </c>
      <c r="E42" s="37">
        <v>3.7578999999999998</v>
      </c>
      <c r="F42" s="37">
        <v>0.46460000000000001</v>
      </c>
      <c r="G42" s="37">
        <v>2.6408999999999998</v>
      </c>
      <c r="H42" s="37">
        <v>4.7621000000000002</v>
      </c>
    </row>
    <row r="43" spans="1:8" ht="25.5" x14ac:dyDescent="0.25">
      <c r="A43" s="75">
        <v>7</v>
      </c>
      <c r="B43" s="75" t="s">
        <v>130</v>
      </c>
      <c r="C43" s="15" t="s">
        <v>131</v>
      </c>
      <c r="D43" s="37">
        <v>809.37879999999996</v>
      </c>
      <c r="E43" s="37">
        <v>3.5087999999999999</v>
      </c>
      <c r="F43" s="37">
        <v>0.68840000000000001</v>
      </c>
      <c r="G43" s="37">
        <v>4.7930999999999999</v>
      </c>
      <c r="H43" s="37">
        <v>9.7689000000000004</v>
      </c>
    </row>
    <row r="44" spans="1:8" ht="25.5" x14ac:dyDescent="0.25">
      <c r="A44" s="76"/>
      <c r="B44" s="76"/>
      <c r="C44" s="15" t="s">
        <v>132</v>
      </c>
      <c r="D44" s="37">
        <v>866.99210000000005</v>
      </c>
      <c r="E44" s="37">
        <v>3.4885999999999999</v>
      </c>
      <c r="F44" s="37">
        <v>0.69620000000000004</v>
      </c>
      <c r="G44" s="37">
        <v>2.8355999999999999</v>
      </c>
      <c r="H44" s="37">
        <v>13.683299999999999</v>
      </c>
    </row>
    <row r="45" spans="1:8" ht="25.5" x14ac:dyDescent="0.25">
      <c r="A45" s="75">
        <v>9</v>
      </c>
      <c r="B45" s="75" t="s">
        <v>82</v>
      </c>
      <c r="C45" s="15" t="s">
        <v>133</v>
      </c>
      <c r="D45" s="37">
        <v>672.19749999999999</v>
      </c>
      <c r="E45" s="37">
        <v>2.2366000000000001</v>
      </c>
      <c r="F45" s="37">
        <v>0.65859999999999996</v>
      </c>
      <c r="G45" s="37">
        <v>0</v>
      </c>
      <c r="H45" s="37">
        <v>11.866</v>
      </c>
    </row>
    <row r="46" spans="1:8" ht="38.25" x14ac:dyDescent="0.25">
      <c r="A46" s="76"/>
      <c r="B46" s="76"/>
      <c r="C46" s="15" t="s">
        <v>134</v>
      </c>
      <c r="D46" s="37">
        <v>808.50540000000001</v>
      </c>
      <c r="E46" s="37">
        <v>3.0287999999999999</v>
      </c>
      <c r="F46" s="37">
        <v>0.80549999999999999</v>
      </c>
      <c r="G46" s="37">
        <v>2.1118999999999999</v>
      </c>
      <c r="H46" s="37">
        <v>20.391500000000001</v>
      </c>
    </row>
    <row r="47" spans="1:8" x14ac:dyDescent="0.25">
      <c r="A47" s="75">
        <v>13</v>
      </c>
      <c r="B47" s="75" t="s">
        <v>135</v>
      </c>
      <c r="C47" s="15" t="s">
        <v>136</v>
      </c>
      <c r="D47" s="37">
        <v>818.82299999999998</v>
      </c>
      <c r="E47" s="37">
        <v>6.1475</v>
      </c>
      <c r="F47" s="37">
        <v>0.61129999999999995</v>
      </c>
      <c r="G47" s="37">
        <v>9.0200000000000002E-2</v>
      </c>
      <c r="H47" s="37">
        <v>7.7560000000000002</v>
      </c>
    </row>
    <row r="48" spans="1:8" x14ac:dyDescent="0.25">
      <c r="A48" s="50"/>
      <c r="B48" s="50"/>
      <c r="C48" s="15" t="s">
        <v>137</v>
      </c>
      <c r="D48" s="37">
        <v>753.947</v>
      </c>
      <c r="E48" s="37">
        <v>4.3129</v>
      </c>
      <c r="F48" s="37">
        <v>0.95379999999999998</v>
      </c>
      <c r="G48" s="37">
        <v>0.42030000000000001</v>
      </c>
      <c r="H48" s="37">
        <v>0</v>
      </c>
    </row>
    <row r="49" spans="1:8" x14ac:dyDescent="0.25">
      <c r="A49" s="50"/>
      <c r="B49" s="50"/>
      <c r="C49" s="15" t="s">
        <v>138</v>
      </c>
      <c r="D49" s="37">
        <v>762.47770000000003</v>
      </c>
      <c r="E49" s="37">
        <v>2.9618000000000002</v>
      </c>
      <c r="F49" s="37">
        <v>0.87770000000000004</v>
      </c>
      <c r="G49" s="37">
        <v>0.8367</v>
      </c>
      <c r="H49" s="37">
        <v>37.835900000000002</v>
      </c>
    </row>
    <row r="50" spans="1:8" x14ac:dyDescent="0.25">
      <c r="A50" s="76"/>
      <c r="B50" s="76"/>
      <c r="C50" s="15" t="s">
        <v>139</v>
      </c>
      <c r="D50" s="37">
        <v>733.39760000000001</v>
      </c>
      <c r="E50" s="37">
        <v>2.4079999999999999</v>
      </c>
      <c r="F50" s="37">
        <v>0.73980000000000001</v>
      </c>
      <c r="G50" s="37">
        <v>0.73309999999999997</v>
      </c>
      <c r="H50" s="37">
        <v>27.3261</v>
      </c>
    </row>
    <row r="51" spans="1:8" x14ac:dyDescent="0.25">
      <c r="A51" s="14">
        <v>14</v>
      </c>
      <c r="B51" s="15" t="s">
        <v>85</v>
      </c>
      <c r="C51" s="15" t="s">
        <v>140</v>
      </c>
      <c r="D51" s="37">
        <v>935.95169999999996</v>
      </c>
      <c r="E51" s="37">
        <v>7.6764999999999999</v>
      </c>
      <c r="F51" s="37">
        <v>0.43169999999999997</v>
      </c>
      <c r="G51" s="37">
        <v>3.0461</v>
      </c>
      <c r="H51" s="37">
        <v>28.4815</v>
      </c>
    </row>
    <row r="52" spans="1:8" x14ac:dyDescent="0.25">
      <c r="A52" s="75">
        <v>17</v>
      </c>
      <c r="B52" s="75" t="s">
        <v>87</v>
      </c>
      <c r="C52" s="15" t="s">
        <v>141</v>
      </c>
      <c r="D52" s="37">
        <v>867.32029999999997</v>
      </c>
      <c r="E52" s="37">
        <v>3.1171000000000002</v>
      </c>
      <c r="F52" s="37">
        <v>0.6804</v>
      </c>
      <c r="G52" s="37">
        <v>0.63</v>
      </c>
      <c r="H52" s="37">
        <v>25.597000000000001</v>
      </c>
    </row>
    <row r="53" spans="1:8" x14ac:dyDescent="0.25">
      <c r="A53" s="50"/>
      <c r="B53" s="50"/>
      <c r="C53" s="15" t="s">
        <v>142</v>
      </c>
      <c r="D53" s="37">
        <v>965.5213</v>
      </c>
      <c r="E53" s="37">
        <v>4.5101000000000004</v>
      </c>
      <c r="F53" s="37">
        <v>1.0732999999999999</v>
      </c>
      <c r="G53" s="37">
        <v>9.5480999999999998</v>
      </c>
      <c r="H53" s="37">
        <v>35.055900000000001</v>
      </c>
    </row>
    <row r="54" spans="1:8" ht="25.5" x14ac:dyDescent="0.25">
      <c r="A54" s="76"/>
      <c r="B54" s="76"/>
      <c r="C54" s="15" t="s">
        <v>143</v>
      </c>
      <c r="D54" s="37">
        <v>1001.7565</v>
      </c>
      <c r="E54" s="37">
        <v>3.9376000000000002</v>
      </c>
      <c r="F54" s="37">
        <v>0.52959999999999996</v>
      </c>
      <c r="G54" s="37">
        <v>0</v>
      </c>
      <c r="H54" s="37">
        <v>26.473500000000001</v>
      </c>
    </row>
    <row r="55" spans="1:8" ht="38.25" x14ac:dyDescent="0.25">
      <c r="A55" s="75">
        <v>19</v>
      </c>
      <c r="B55" s="75" t="s">
        <v>89</v>
      </c>
      <c r="C55" s="15" t="s">
        <v>144</v>
      </c>
      <c r="D55" s="37">
        <v>755.90229999999997</v>
      </c>
      <c r="E55" s="37">
        <v>3.601</v>
      </c>
      <c r="F55" s="37">
        <v>0.89159999999999995</v>
      </c>
      <c r="G55" s="37">
        <v>6.5072000000000001</v>
      </c>
      <c r="H55" s="37">
        <v>7.0331000000000001</v>
      </c>
    </row>
    <row r="56" spans="1:8" ht="25.5" x14ac:dyDescent="0.25">
      <c r="A56" s="76"/>
      <c r="B56" s="76"/>
      <c r="C56" s="15" t="s">
        <v>145</v>
      </c>
      <c r="D56" s="37">
        <v>433.56779999999998</v>
      </c>
      <c r="E56" s="37">
        <v>1.6229</v>
      </c>
      <c r="F56" s="37">
        <v>0.70330000000000004</v>
      </c>
      <c r="G56" s="37">
        <v>2.7863000000000002</v>
      </c>
      <c r="H56" s="37">
        <v>1.3223</v>
      </c>
    </row>
    <row r="57" spans="1:8" x14ac:dyDescent="0.25">
      <c r="A57" s="75">
        <v>22</v>
      </c>
      <c r="B57" s="75" t="s">
        <v>91</v>
      </c>
      <c r="C57" s="15" t="s">
        <v>146</v>
      </c>
      <c r="D57" s="37">
        <v>916.00800000000004</v>
      </c>
      <c r="E57" s="37">
        <v>9.7349999999999994</v>
      </c>
      <c r="F57" s="37">
        <v>0.13730000000000001</v>
      </c>
      <c r="G57" s="37">
        <v>3.6099000000000001</v>
      </c>
      <c r="H57" s="37">
        <v>32.857300000000002</v>
      </c>
    </row>
    <row r="58" spans="1:8" ht="25.5" x14ac:dyDescent="0.25">
      <c r="A58" s="50"/>
      <c r="B58" s="50"/>
      <c r="C58" s="15" t="s">
        <v>147</v>
      </c>
      <c r="D58" s="37">
        <v>899.66499999999996</v>
      </c>
      <c r="E58" s="37">
        <v>4.0701999999999998</v>
      </c>
      <c r="F58" s="37">
        <v>0.97299999999999998</v>
      </c>
      <c r="G58" s="37">
        <v>8.484</v>
      </c>
      <c r="H58" s="37">
        <v>33.574300000000001</v>
      </c>
    </row>
    <row r="59" spans="1:8" x14ac:dyDescent="0.25">
      <c r="A59" s="76"/>
      <c r="B59" s="76"/>
      <c r="C59" s="15" t="s">
        <v>148</v>
      </c>
      <c r="D59" s="37">
        <v>1073.9349</v>
      </c>
      <c r="E59" s="37">
        <v>8.0139999999999993</v>
      </c>
      <c r="F59" s="37">
        <v>0.34920000000000001</v>
      </c>
      <c r="G59" s="37">
        <v>0.58460000000000001</v>
      </c>
      <c r="H59" s="37">
        <v>41.2502</v>
      </c>
    </row>
    <row r="60" spans="1:8" ht="25.5" x14ac:dyDescent="0.25">
      <c r="A60" s="75">
        <v>24</v>
      </c>
      <c r="B60" s="75" t="s">
        <v>104</v>
      </c>
      <c r="C60" s="15" t="s">
        <v>149</v>
      </c>
      <c r="D60" s="37">
        <v>1037.8461</v>
      </c>
      <c r="E60" s="37">
        <v>4.6121999999999996</v>
      </c>
      <c r="F60" s="37">
        <v>0.53320000000000001</v>
      </c>
      <c r="G60" s="37">
        <v>5.7594000000000003</v>
      </c>
      <c r="H60" s="37">
        <v>5.2766999999999999</v>
      </c>
    </row>
    <row r="61" spans="1:8" x14ac:dyDescent="0.25">
      <c r="A61" s="76"/>
      <c r="B61" s="76"/>
      <c r="C61" s="15" t="s">
        <v>150</v>
      </c>
      <c r="D61" s="37">
        <v>955.37800000000004</v>
      </c>
      <c r="E61" s="37">
        <v>6.7260999999999997</v>
      </c>
      <c r="F61" s="37">
        <v>0.81979999999999997</v>
      </c>
      <c r="G61" s="37">
        <v>7.4249999999999998</v>
      </c>
      <c r="H61" s="37">
        <v>10.897399999999999</v>
      </c>
    </row>
    <row r="62" spans="1:8" ht="25.5" x14ac:dyDescent="0.25">
      <c r="A62" s="75">
        <v>27</v>
      </c>
      <c r="B62" s="75" t="s">
        <v>151</v>
      </c>
      <c r="C62" s="15" t="s">
        <v>152</v>
      </c>
      <c r="D62" s="37">
        <v>1065.1728000000001</v>
      </c>
      <c r="E62" s="37">
        <v>3.0518999999999998</v>
      </c>
      <c r="F62" s="37">
        <v>0.2034</v>
      </c>
      <c r="G62" s="37">
        <v>3.7906</v>
      </c>
      <c r="H62" s="37">
        <v>24.521999999999998</v>
      </c>
    </row>
    <row r="63" spans="1:8" ht="25.5" x14ac:dyDescent="0.25">
      <c r="A63" s="50"/>
      <c r="B63" s="50"/>
      <c r="C63" s="15" t="s">
        <v>153</v>
      </c>
      <c r="D63" s="37">
        <v>931.38080000000002</v>
      </c>
      <c r="E63" s="37">
        <v>3.5219</v>
      </c>
      <c r="F63" s="37">
        <v>0.93589999999999995</v>
      </c>
      <c r="G63" s="37">
        <v>1.4856</v>
      </c>
      <c r="H63" s="37">
        <v>36.599400000000003</v>
      </c>
    </row>
    <row r="64" spans="1:8" x14ac:dyDescent="0.25">
      <c r="A64" s="76"/>
      <c r="B64" s="76"/>
      <c r="C64" s="15" t="s">
        <v>154</v>
      </c>
      <c r="D64" s="37">
        <v>1002.9517</v>
      </c>
      <c r="E64" s="37">
        <v>2.9719000000000002</v>
      </c>
      <c r="F64" s="37">
        <v>0.87470000000000003</v>
      </c>
      <c r="G64" s="37">
        <v>4.4084000000000003</v>
      </c>
      <c r="H64" s="37">
        <v>31.354600000000001</v>
      </c>
    </row>
    <row r="65" spans="1:8" ht="25.5" x14ac:dyDescent="0.25">
      <c r="A65" s="75">
        <v>30</v>
      </c>
      <c r="B65" s="75" t="s">
        <v>155</v>
      </c>
      <c r="C65" s="15" t="s">
        <v>156</v>
      </c>
      <c r="D65" s="37">
        <v>880.12689999999998</v>
      </c>
      <c r="E65" s="37">
        <v>6.7047999999999996</v>
      </c>
      <c r="F65" s="37">
        <v>0.47799999999999998</v>
      </c>
      <c r="G65" s="37">
        <v>3.7437</v>
      </c>
      <c r="H65" s="37">
        <v>18.792300000000001</v>
      </c>
    </row>
    <row r="66" spans="1:8" ht="25.5" x14ac:dyDescent="0.25">
      <c r="A66" s="50"/>
      <c r="B66" s="50"/>
      <c r="C66" s="15" t="s">
        <v>157</v>
      </c>
      <c r="D66" s="37">
        <v>1439.5834</v>
      </c>
      <c r="E66" s="37">
        <v>8.2714999999999996</v>
      </c>
      <c r="F66" s="37">
        <v>0.96009999999999995</v>
      </c>
      <c r="G66" s="37">
        <v>6.7633999999999999</v>
      </c>
      <c r="H66" s="37">
        <v>8.1638000000000002</v>
      </c>
    </row>
    <row r="67" spans="1:8" x14ac:dyDescent="0.25">
      <c r="A67" s="76"/>
      <c r="B67" s="76"/>
      <c r="C67" s="15" t="s">
        <v>158</v>
      </c>
      <c r="D67" s="37">
        <v>951.0806</v>
      </c>
      <c r="E67" s="37">
        <v>5.75</v>
      </c>
      <c r="F67" s="37">
        <v>0.60580000000000001</v>
      </c>
      <c r="G67" s="37">
        <v>3.6785999999999999</v>
      </c>
      <c r="H67" s="37">
        <v>32.494</v>
      </c>
    </row>
    <row r="68" spans="1:8" ht="25.5" x14ac:dyDescent="0.25">
      <c r="A68" s="75">
        <v>34</v>
      </c>
      <c r="B68" s="75" t="s">
        <v>159</v>
      </c>
      <c r="C68" s="15" t="s">
        <v>160</v>
      </c>
      <c r="D68" s="37">
        <v>765.42309999999998</v>
      </c>
      <c r="E68" s="37">
        <v>2.8664000000000001</v>
      </c>
      <c r="F68" s="37">
        <v>0.41870000000000002</v>
      </c>
      <c r="G68" s="37">
        <v>2.7652000000000001</v>
      </c>
      <c r="H68" s="37">
        <v>1.7188000000000001</v>
      </c>
    </row>
    <row r="69" spans="1:8" ht="25.5" x14ac:dyDescent="0.25">
      <c r="A69" s="50"/>
      <c r="B69" s="50"/>
      <c r="C69" s="15" t="s">
        <v>161</v>
      </c>
      <c r="D69" s="37">
        <v>556.58920000000001</v>
      </c>
      <c r="E69" s="37">
        <v>4.3262</v>
      </c>
      <c r="F69" s="37">
        <v>1.66E-2</v>
      </c>
      <c r="G69" s="37">
        <v>1.0284</v>
      </c>
      <c r="H69" s="37">
        <v>0.65559999999999996</v>
      </c>
    </row>
    <row r="70" spans="1:8" ht="25.5" x14ac:dyDescent="0.25">
      <c r="A70" s="50"/>
      <c r="B70" s="50"/>
      <c r="C70" s="15" t="s">
        <v>162</v>
      </c>
      <c r="D70" s="37">
        <v>833.98500000000001</v>
      </c>
      <c r="E70" s="37">
        <v>3.2656000000000001</v>
      </c>
      <c r="F70" s="37">
        <v>0.54620000000000002</v>
      </c>
      <c r="G70" s="37">
        <v>1.788</v>
      </c>
      <c r="H70" s="37">
        <v>35.753700000000002</v>
      </c>
    </row>
    <row r="71" spans="1:8" ht="25.5" x14ac:dyDescent="0.25">
      <c r="A71" s="76"/>
      <c r="B71" s="76"/>
      <c r="C71" s="15" t="s">
        <v>163</v>
      </c>
      <c r="D71" s="37">
        <v>751.42539999999997</v>
      </c>
      <c r="E71" s="37">
        <v>2.6972</v>
      </c>
      <c r="F71" s="37">
        <v>0.51380000000000003</v>
      </c>
      <c r="G71" s="37">
        <v>2.2744</v>
      </c>
      <c r="H71" s="37">
        <v>19.7164</v>
      </c>
    </row>
    <row r="72" spans="1:8" ht="25.5" x14ac:dyDescent="0.25">
      <c r="A72" s="75">
        <v>37</v>
      </c>
      <c r="B72" s="75" t="s">
        <v>108</v>
      </c>
      <c r="C72" s="15" t="s">
        <v>164</v>
      </c>
      <c r="D72" s="37">
        <v>840.86670000000004</v>
      </c>
      <c r="E72" s="37">
        <v>4.1353999999999997</v>
      </c>
      <c r="F72" s="37">
        <v>0.49940000000000001</v>
      </c>
      <c r="G72" s="37">
        <v>0.31140000000000001</v>
      </c>
      <c r="H72" s="37">
        <v>24.1142</v>
      </c>
    </row>
    <row r="73" spans="1:8" ht="25.5" x14ac:dyDescent="0.25">
      <c r="A73" s="50"/>
      <c r="B73" s="50"/>
      <c r="C73" s="15" t="s">
        <v>165</v>
      </c>
      <c r="D73" s="37">
        <v>2547.4692</v>
      </c>
      <c r="E73" s="37">
        <v>9.0954999999999995</v>
      </c>
      <c r="F73" s="37">
        <v>0.81540000000000001</v>
      </c>
      <c r="G73" s="37">
        <v>10.3142</v>
      </c>
      <c r="H73" s="37">
        <v>52.2455</v>
      </c>
    </row>
    <row r="74" spans="1:8" ht="25.5" x14ac:dyDescent="0.25">
      <c r="A74" s="76"/>
      <c r="B74" s="76"/>
      <c r="C74" s="15" t="s">
        <v>166</v>
      </c>
      <c r="D74" s="37">
        <v>1109.7541000000001</v>
      </c>
      <c r="E74" s="37">
        <v>7.1017000000000001</v>
      </c>
      <c r="F74" s="37">
        <v>0.69720000000000004</v>
      </c>
      <c r="G74" s="37">
        <v>1.2342</v>
      </c>
      <c r="H74" s="37">
        <v>20.360099999999999</v>
      </c>
    </row>
    <row r="75" spans="1:8" ht="25.5" x14ac:dyDescent="0.25">
      <c r="A75" s="75">
        <v>40</v>
      </c>
      <c r="B75" s="75" t="s">
        <v>110</v>
      </c>
      <c r="C75" s="15" t="s">
        <v>167</v>
      </c>
      <c r="D75" s="37">
        <v>1032.5242000000001</v>
      </c>
      <c r="E75" s="37">
        <v>10.8141</v>
      </c>
      <c r="F75" s="37">
        <v>0.93479999999999996</v>
      </c>
      <c r="G75" s="37">
        <v>2.7204000000000002</v>
      </c>
      <c r="H75" s="37">
        <v>4.1416000000000004</v>
      </c>
    </row>
    <row r="76" spans="1:8" x14ac:dyDescent="0.25">
      <c r="A76" s="50"/>
      <c r="B76" s="50"/>
      <c r="C76" s="15" t="s">
        <v>168</v>
      </c>
      <c r="D76" s="37">
        <v>881.19970000000001</v>
      </c>
      <c r="E76" s="37">
        <v>3.6631999999999998</v>
      </c>
      <c r="F76" s="37">
        <v>0.81759999999999999</v>
      </c>
      <c r="G76" s="37">
        <v>2.8018000000000001</v>
      </c>
      <c r="H76" s="37">
        <v>8.0861999999999998</v>
      </c>
    </row>
    <row r="77" spans="1:8" x14ac:dyDescent="0.25">
      <c r="A77" s="76"/>
      <c r="B77" s="76"/>
      <c r="C77" s="15" t="s">
        <v>169</v>
      </c>
      <c r="D77" s="37">
        <v>948.5104</v>
      </c>
      <c r="E77" s="37">
        <v>4.1322000000000001</v>
      </c>
      <c r="F77" s="37">
        <v>1.7377</v>
      </c>
      <c r="G77" s="37">
        <v>6.3114999999999997</v>
      </c>
      <c r="H77" s="37">
        <v>0</v>
      </c>
    </row>
    <row r="78" spans="1:8" ht="25.5" x14ac:dyDescent="0.25">
      <c r="A78" s="75">
        <v>44</v>
      </c>
      <c r="B78" s="75" t="s">
        <v>170</v>
      </c>
      <c r="C78" s="15" t="s">
        <v>171</v>
      </c>
      <c r="D78" s="37">
        <v>887.7423</v>
      </c>
      <c r="E78" s="37">
        <v>3.0280999999999998</v>
      </c>
      <c r="F78" s="37">
        <v>0.26590000000000003</v>
      </c>
      <c r="G78" s="37">
        <v>0</v>
      </c>
      <c r="H78" s="37">
        <v>11.8879</v>
      </c>
    </row>
    <row r="79" spans="1:8" ht="25.5" x14ac:dyDescent="0.25">
      <c r="A79" s="50"/>
      <c r="B79" s="50"/>
      <c r="C79" s="15" t="s">
        <v>172</v>
      </c>
      <c r="D79" s="37">
        <v>1131.1357</v>
      </c>
      <c r="E79" s="37">
        <v>10.1305</v>
      </c>
      <c r="F79" s="37">
        <v>3.1985000000000001</v>
      </c>
      <c r="G79" s="37">
        <v>1.8381000000000001</v>
      </c>
      <c r="H79" s="37">
        <v>2.7679</v>
      </c>
    </row>
    <row r="80" spans="1:8" ht="25.5" x14ac:dyDescent="0.25">
      <c r="A80" s="50"/>
      <c r="B80" s="50"/>
      <c r="C80" s="15" t="s">
        <v>173</v>
      </c>
      <c r="D80" s="37">
        <v>1765.4529</v>
      </c>
      <c r="E80" s="37">
        <v>14.14</v>
      </c>
      <c r="F80" s="37">
        <v>2.3647</v>
      </c>
      <c r="G80" s="37">
        <v>0.57750000000000001</v>
      </c>
      <c r="H80" s="37">
        <v>2.7450999999999999</v>
      </c>
    </row>
    <row r="81" spans="1:8" ht="25.5" x14ac:dyDescent="0.25">
      <c r="A81" s="76"/>
      <c r="B81" s="76"/>
      <c r="C81" s="15" t="s">
        <v>174</v>
      </c>
      <c r="D81" s="37">
        <v>1195.7874999999999</v>
      </c>
      <c r="E81" s="37">
        <v>11.7441</v>
      </c>
      <c r="F81" s="37">
        <v>1.8789</v>
      </c>
      <c r="G81" s="37">
        <v>2.15</v>
      </c>
      <c r="H81" s="37">
        <v>1.4422999999999999</v>
      </c>
    </row>
    <row r="82" spans="1:8" ht="25.5" x14ac:dyDescent="0.25">
      <c r="A82" s="75">
        <v>46</v>
      </c>
      <c r="B82" s="75" t="s">
        <v>175</v>
      </c>
      <c r="C82" s="15" t="s">
        <v>176</v>
      </c>
      <c r="D82" s="37">
        <v>1179.2915</v>
      </c>
      <c r="E82" s="37">
        <v>2.5026999999999999</v>
      </c>
      <c r="F82" s="37">
        <v>0.56089999999999995</v>
      </c>
      <c r="G82" s="37">
        <v>3.827</v>
      </c>
      <c r="H82" s="37">
        <v>39.257399999999997</v>
      </c>
    </row>
    <row r="83" spans="1:8" ht="38.25" x14ac:dyDescent="0.25">
      <c r="A83" s="76"/>
      <c r="B83" s="76"/>
      <c r="C83" s="15" t="s">
        <v>177</v>
      </c>
      <c r="D83" s="37">
        <v>1466.2240999999999</v>
      </c>
      <c r="E83" s="37">
        <v>6.9802999999999997</v>
      </c>
      <c r="F83" s="37">
        <v>0.28399999999999997</v>
      </c>
      <c r="G83" s="37">
        <v>6.2202000000000002</v>
      </c>
      <c r="H83" s="37">
        <v>12.049799999999999</v>
      </c>
    </row>
    <row r="84" spans="1:8" x14ac:dyDescent="0.25">
      <c r="A84" s="14">
        <v>47</v>
      </c>
      <c r="B84" s="15" t="s">
        <v>112</v>
      </c>
      <c r="C84" s="15" t="s">
        <v>178</v>
      </c>
      <c r="D84" s="37">
        <v>1023.8908</v>
      </c>
      <c r="E84" s="37">
        <v>6.8010999999999999</v>
      </c>
      <c r="F84" s="37">
        <v>2.6389999999999998</v>
      </c>
      <c r="G84" s="37">
        <v>0</v>
      </c>
      <c r="H84" s="37">
        <v>30.589500000000001</v>
      </c>
    </row>
    <row r="85" spans="1:8" x14ac:dyDescent="0.25">
      <c r="A85" s="75">
        <v>51</v>
      </c>
      <c r="B85" s="75" t="s">
        <v>179</v>
      </c>
      <c r="C85" s="15" t="s">
        <v>180</v>
      </c>
      <c r="D85" s="37">
        <v>1004.9837</v>
      </c>
      <c r="E85" s="37">
        <v>3.7521</v>
      </c>
      <c r="F85" s="37">
        <v>0.68710000000000004</v>
      </c>
      <c r="G85" s="37">
        <v>2.0072000000000001</v>
      </c>
      <c r="H85" s="37">
        <v>4.5183999999999997</v>
      </c>
    </row>
    <row r="86" spans="1:8" ht="25.5" x14ac:dyDescent="0.25">
      <c r="A86" s="50"/>
      <c r="B86" s="50"/>
      <c r="C86" s="15" t="s">
        <v>181</v>
      </c>
      <c r="D86" s="37">
        <v>998.49369999999999</v>
      </c>
      <c r="E86" s="37">
        <v>3.1088</v>
      </c>
      <c r="F86" s="37">
        <v>0.94240000000000002</v>
      </c>
      <c r="G86" s="37">
        <v>12.5145</v>
      </c>
      <c r="H86" s="37">
        <v>13.3026</v>
      </c>
    </row>
    <row r="87" spans="1:8" ht="25.5" x14ac:dyDescent="0.25">
      <c r="A87" s="50"/>
      <c r="B87" s="50"/>
      <c r="C87" s="15" t="s">
        <v>182</v>
      </c>
      <c r="D87" s="37">
        <v>1077.6905999999999</v>
      </c>
      <c r="E87" s="37">
        <v>3.1434000000000002</v>
      </c>
      <c r="F87" s="37">
        <v>0.77480000000000004</v>
      </c>
      <c r="G87" s="37">
        <v>1.7683</v>
      </c>
      <c r="H87" s="37">
        <v>27.338899999999999</v>
      </c>
    </row>
    <row r="88" spans="1:8" ht="25.5" x14ac:dyDescent="0.25">
      <c r="A88" s="76"/>
      <c r="B88" s="76"/>
      <c r="C88" s="15" t="s">
        <v>183</v>
      </c>
      <c r="D88" s="37">
        <v>1005.8125</v>
      </c>
      <c r="E88" s="37">
        <v>4.2971000000000004</v>
      </c>
      <c r="F88" s="37">
        <v>0.60060000000000002</v>
      </c>
      <c r="G88" s="37">
        <v>2.6888999999999998</v>
      </c>
      <c r="H88" s="37">
        <v>27.9316</v>
      </c>
    </row>
    <row r="89" spans="1:8" ht="25.5" x14ac:dyDescent="0.25">
      <c r="A89" s="14">
        <v>52</v>
      </c>
      <c r="B89" s="15" t="s">
        <v>184</v>
      </c>
      <c r="C89" s="15" t="s">
        <v>185</v>
      </c>
      <c r="D89" s="37">
        <v>642.75080000000003</v>
      </c>
      <c r="E89" s="37">
        <v>4.1485000000000003</v>
      </c>
      <c r="F89" s="37">
        <v>0.26219999999999999</v>
      </c>
      <c r="G89" s="37">
        <v>1.5948</v>
      </c>
      <c r="H89" s="37">
        <v>53.532499999999999</v>
      </c>
    </row>
    <row r="90" spans="1:8" x14ac:dyDescent="0.25">
      <c r="A90" s="75">
        <v>56</v>
      </c>
      <c r="B90" s="75" t="s">
        <v>186</v>
      </c>
      <c r="C90" s="15" t="s">
        <v>187</v>
      </c>
      <c r="D90" s="37">
        <v>846.60540000000003</v>
      </c>
      <c r="E90" s="37">
        <v>3.5436999999999999</v>
      </c>
      <c r="F90" s="37">
        <v>0.72199999999999998</v>
      </c>
      <c r="G90" s="37">
        <v>0.27129999999999999</v>
      </c>
      <c r="H90" s="37">
        <v>7.5777000000000001</v>
      </c>
    </row>
    <row r="91" spans="1:8" x14ac:dyDescent="0.25">
      <c r="A91" s="50"/>
      <c r="B91" s="50"/>
      <c r="C91" s="15" t="s">
        <v>188</v>
      </c>
      <c r="D91" s="37">
        <v>999.56259999999997</v>
      </c>
      <c r="E91" s="37">
        <v>3.5638999999999998</v>
      </c>
      <c r="F91" s="37">
        <v>0.45929999999999999</v>
      </c>
      <c r="G91" s="37">
        <v>5.5182000000000002</v>
      </c>
      <c r="H91" s="37">
        <v>15.684799999999999</v>
      </c>
    </row>
    <row r="92" spans="1:8" ht="25.5" x14ac:dyDescent="0.25">
      <c r="A92" s="50"/>
      <c r="B92" s="50"/>
      <c r="C92" s="15" t="s">
        <v>189</v>
      </c>
      <c r="D92" s="37">
        <v>823.07820000000004</v>
      </c>
      <c r="E92" s="37">
        <v>2.52</v>
      </c>
      <c r="F92" s="37">
        <v>0.92630000000000001</v>
      </c>
      <c r="G92" s="37">
        <v>0.70860000000000001</v>
      </c>
      <c r="H92" s="37">
        <v>2.2250999999999999</v>
      </c>
    </row>
    <row r="93" spans="1:8" ht="25.5" x14ac:dyDescent="0.25">
      <c r="A93" s="76"/>
      <c r="B93" s="76"/>
      <c r="C93" s="15" t="s">
        <v>190</v>
      </c>
      <c r="D93" s="37">
        <v>926.51700000000005</v>
      </c>
      <c r="E93" s="37">
        <v>2.3073000000000001</v>
      </c>
      <c r="F93" s="37">
        <v>6.88E-2</v>
      </c>
      <c r="G93" s="37">
        <v>0</v>
      </c>
      <c r="H93" s="37">
        <v>19.744399999999999</v>
      </c>
    </row>
    <row r="94" spans="1:8" x14ac:dyDescent="0.25">
      <c r="A94" s="75">
        <v>64</v>
      </c>
      <c r="B94" s="75" t="s">
        <v>114</v>
      </c>
      <c r="C94" s="15" t="s">
        <v>191</v>
      </c>
      <c r="D94" s="37">
        <v>916.74639999999999</v>
      </c>
      <c r="E94" s="37">
        <v>2.7997999999999998</v>
      </c>
      <c r="F94" s="37">
        <v>1.0379</v>
      </c>
      <c r="G94" s="37">
        <v>0</v>
      </c>
      <c r="H94" s="37">
        <v>0.70279999999999998</v>
      </c>
    </row>
    <row r="95" spans="1:8" x14ac:dyDescent="0.25">
      <c r="A95" s="50"/>
      <c r="B95" s="50"/>
      <c r="C95" s="15" t="s">
        <v>192</v>
      </c>
      <c r="D95" s="37">
        <v>1050.7763</v>
      </c>
      <c r="E95" s="37">
        <v>5.6768000000000001</v>
      </c>
      <c r="F95" s="37">
        <v>0.78439999999999999</v>
      </c>
      <c r="G95" s="37">
        <v>0.2283</v>
      </c>
      <c r="H95" s="37">
        <v>13.997</v>
      </c>
    </row>
    <row r="96" spans="1:8" ht="38.25" x14ac:dyDescent="0.25">
      <c r="A96" s="50"/>
      <c r="B96" s="50"/>
      <c r="C96" s="15" t="s">
        <v>193</v>
      </c>
      <c r="D96" s="37">
        <v>828.25049999999999</v>
      </c>
      <c r="E96" s="37">
        <v>4.6204000000000001</v>
      </c>
      <c r="F96" s="37">
        <v>0.74399999999999999</v>
      </c>
      <c r="G96" s="37">
        <v>6.1400000000000003E-2</v>
      </c>
      <c r="H96" s="37">
        <v>11.7164</v>
      </c>
    </row>
    <row r="97" spans="1:8" ht="25.5" x14ac:dyDescent="0.25">
      <c r="A97" s="50"/>
      <c r="B97" s="50"/>
      <c r="C97" s="15" t="s">
        <v>194</v>
      </c>
      <c r="D97" s="37">
        <v>747.29589999999996</v>
      </c>
      <c r="E97" s="37">
        <v>9.6599000000000004</v>
      </c>
      <c r="F97" s="37">
        <v>0.60440000000000005</v>
      </c>
      <c r="G97" s="37">
        <v>0</v>
      </c>
      <c r="H97" s="37">
        <v>5.6063000000000001</v>
      </c>
    </row>
    <row r="98" spans="1:8" x14ac:dyDescent="0.25">
      <c r="A98" s="50"/>
      <c r="B98" s="50"/>
      <c r="C98" s="15" t="s">
        <v>195</v>
      </c>
      <c r="D98" s="37">
        <v>1151.2973</v>
      </c>
      <c r="E98" s="37">
        <v>6.4194000000000004</v>
      </c>
      <c r="F98" s="37">
        <v>0.64980000000000004</v>
      </c>
      <c r="G98" s="37">
        <v>0.77859999999999996</v>
      </c>
      <c r="H98" s="37">
        <v>0</v>
      </c>
    </row>
    <row r="99" spans="1:8" ht="25.5" x14ac:dyDescent="0.25">
      <c r="A99" s="50"/>
      <c r="B99" s="50"/>
      <c r="C99" s="15" t="s">
        <v>196</v>
      </c>
      <c r="D99" s="37">
        <v>1221.972</v>
      </c>
      <c r="E99" s="37">
        <v>12.999599999999999</v>
      </c>
      <c r="F99" s="37">
        <v>1.3552</v>
      </c>
      <c r="G99" s="37">
        <v>0.56240000000000001</v>
      </c>
      <c r="H99" s="37">
        <v>10.024699999999999</v>
      </c>
    </row>
    <row r="100" spans="1:8" ht="25.5" x14ac:dyDescent="0.25">
      <c r="A100" s="50"/>
      <c r="B100" s="50"/>
      <c r="C100" s="15" t="s">
        <v>197</v>
      </c>
      <c r="D100" s="37">
        <v>1123.2349999999999</v>
      </c>
      <c r="E100" s="37">
        <v>3.7972999999999999</v>
      </c>
      <c r="F100" s="37">
        <v>1.4179999999999999</v>
      </c>
      <c r="G100" s="37">
        <v>0</v>
      </c>
      <c r="H100" s="37">
        <v>0.94710000000000005</v>
      </c>
    </row>
    <row r="101" spans="1:8" ht="25.5" x14ac:dyDescent="0.25">
      <c r="A101" s="76"/>
      <c r="B101" s="76"/>
      <c r="C101" s="15" t="s">
        <v>198</v>
      </c>
      <c r="D101" s="37">
        <v>982.9701</v>
      </c>
      <c r="E101" s="37">
        <v>3.0203000000000002</v>
      </c>
      <c r="F101" s="37">
        <v>1.0311999999999999</v>
      </c>
      <c r="G101" s="37">
        <v>1.7500000000000002E-2</v>
      </c>
      <c r="H101" s="37">
        <v>2.5798999999999999</v>
      </c>
    </row>
    <row r="102" spans="1:8" ht="25.5" x14ac:dyDescent="0.25">
      <c r="A102" s="14">
        <v>65</v>
      </c>
      <c r="B102" s="15" t="s">
        <v>199</v>
      </c>
      <c r="C102" s="15" t="s">
        <v>200</v>
      </c>
      <c r="D102" s="37">
        <v>1533.5838000000001</v>
      </c>
      <c r="E102" s="37">
        <v>1560.8228999999999</v>
      </c>
      <c r="F102" s="37">
        <v>69.837400000000002</v>
      </c>
      <c r="G102" s="37">
        <v>0</v>
      </c>
      <c r="H102" s="37">
        <v>8915.59</v>
      </c>
    </row>
    <row r="103" spans="1:8" ht="25.5" x14ac:dyDescent="0.25">
      <c r="A103" s="75">
        <v>67</v>
      </c>
      <c r="B103" s="75" t="s">
        <v>201</v>
      </c>
      <c r="C103" s="15" t="s">
        <v>202</v>
      </c>
      <c r="D103" s="37">
        <v>849.97919999999999</v>
      </c>
      <c r="E103" s="37">
        <v>3.8645</v>
      </c>
      <c r="F103" s="37">
        <v>0.19339999999999999</v>
      </c>
      <c r="G103" s="37">
        <v>2.3841999999999999</v>
      </c>
      <c r="H103" s="37">
        <v>38.554200000000002</v>
      </c>
    </row>
    <row r="104" spans="1:8" x14ac:dyDescent="0.25">
      <c r="A104" s="76"/>
      <c r="B104" s="76"/>
      <c r="C104" s="15" t="s">
        <v>203</v>
      </c>
      <c r="D104" s="37">
        <v>1239.0432000000001</v>
      </c>
      <c r="E104" s="37">
        <v>3.7374999999999998</v>
      </c>
      <c r="F104" s="37">
        <v>1.4314</v>
      </c>
      <c r="G104" s="37">
        <v>0.98</v>
      </c>
      <c r="H104" s="37">
        <v>11.816000000000001</v>
      </c>
    </row>
    <row r="105" spans="1:8" ht="25.5" x14ac:dyDescent="0.25">
      <c r="A105" s="75">
        <v>71</v>
      </c>
      <c r="B105" s="75" t="s">
        <v>204</v>
      </c>
      <c r="C105" s="15" t="s">
        <v>205</v>
      </c>
      <c r="D105" s="37">
        <v>1021.0529</v>
      </c>
      <c r="E105" s="37">
        <v>3.3285</v>
      </c>
      <c r="F105" s="37">
        <v>0.68569999999999998</v>
      </c>
      <c r="G105" s="37">
        <v>3.8317000000000001</v>
      </c>
      <c r="H105" s="37">
        <v>4.5842999999999998</v>
      </c>
    </row>
    <row r="106" spans="1:8" ht="25.5" x14ac:dyDescent="0.25">
      <c r="A106" s="50"/>
      <c r="B106" s="50"/>
      <c r="C106" s="15" t="s">
        <v>206</v>
      </c>
      <c r="D106" s="37">
        <v>1034.9472000000001</v>
      </c>
      <c r="E106" s="37">
        <v>2.7443</v>
      </c>
      <c r="F106" s="37">
        <v>0.497</v>
      </c>
      <c r="G106" s="37">
        <v>1.8552</v>
      </c>
      <c r="H106" s="37">
        <v>0</v>
      </c>
    </row>
    <row r="107" spans="1:8" ht="25.5" x14ac:dyDescent="0.25">
      <c r="A107" s="50"/>
      <c r="B107" s="50"/>
      <c r="C107" s="15" t="s">
        <v>207</v>
      </c>
      <c r="D107" s="37">
        <v>986.15530000000001</v>
      </c>
      <c r="E107" s="37">
        <v>3.1568999999999998</v>
      </c>
      <c r="F107" s="37">
        <v>0.71750000000000003</v>
      </c>
      <c r="G107" s="37">
        <v>1.0193000000000001</v>
      </c>
      <c r="H107" s="37">
        <v>17.354500000000002</v>
      </c>
    </row>
    <row r="108" spans="1:8" x14ac:dyDescent="0.25">
      <c r="A108" s="76"/>
      <c r="B108" s="76"/>
      <c r="C108" s="15" t="s">
        <v>208</v>
      </c>
      <c r="D108" s="37">
        <v>1441.798</v>
      </c>
      <c r="E108" s="37">
        <v>10.1996</v>
      </c>
      <c r="F108" s="37">
        <v>0.6462</v>
      </c>
      <c r="G108" s="37">
        <v>8.0380000000000003</v>
      </c>
      <c r="H108" s="37">
        <v>44.4758</v>
      </c>
    </row>
    <row r="109" spans="1:8" ht="38.25" x14ac:dyDescent="0.25">
      <c r="A109" s="14">
        <v>72</v>
      </c>
      <c r="B109" s="15" t="s">
        <v>209</v>
      </c>
      <c r="C109" s="15" t="s">
        <v>210</v>
      </c>
      <c r="D109" s="37">
        <v>841.24530000000004</v>
      </c>
      <c r="E109" s="37">
        <v>3.2696999999999998</v>
      </c>
      <c r="F109" s="37">
        <v>0.60640000000000005</v>
      </c>
      <c r="G109" s="37">
        <v>4.5739999999999998</v>
      </c>
      <c r="H109" s="37">
        <v>52.845799999999997</v>
      </c>
    </row>
    <row r="110" spans="1:8" ht="25.5" x14ac:dyDescent="0.25">
      <c r="A110" s="75">
        <v>76</v>
      </c>
      <c r="B110" s="75" t="s">
        <v>117</v>
      </c>
      <c r="C110" s="15" t="s">
        <v>211</v>
      </c>
      <c r="D110" s="37">
        <v>1148.1693</v>
      </c>
      <c r="E110" s="37">
        <v>5.0025000000000004</v>
      </c>
      <c r="F110" s="37">
        <v>1.4574</v>
      </c>
      <c r="G110" s="37">
        <v>3.8451</v>
      </c>
      <c r="H110" s="37">
        <v>19.175699999999999</v>
      </c>
    </row>
    <row r="111" spans="1:8" ht="25.5" x14ac:dyDescent="0.25">
      <c r="A111" s="50"/>
      <c r="B111" s="50"/>
      <c r="C111" s="15" t="s">
        <v>212</v>
      </c>
      <c r="D111" s="37">
        <v>955.73389999999995</v>
      </c>
      <c r="E111" s="37">
        <v>4.4526000000000003</v>
      </c>
      <c r="F111" s="37">
        <v>1.5882000000000001</v>
      </c>
      <c r="G111" s="37">
        <v>4.6947000000000001</v>
      </c>
      <c r="H111" s="37">
        <v>17.4635</v>
      </c>
    </row>
    <row r="112" spans="1:8" ht="25.5" x14ac:dyDescent="0.25">
      <c r="A112" s="50"/>
      <c r="B112" s="50"/>
      <c r="C112" s="15" t="s">
        <v>213</v>
      </c>
      <c r="D112" s="37">
        <v>1638.6964</v>
      </c>
      <c r="E112" s="37">
        <v>4.2190000000000003</v>
      </c>
      <c r="F112" s="37">
        <v>1.5374000000000001</v>
      </c>
      <c r="G112" s="37">
        <v>7.181</v>
      </c>
      <c r="H112" s="37">
        <v>42.911499999999997</v>
      </c>
    </row>
    <row r="113" spans="1:8" ht="25.5" x14ac:dyDescent="0.25">
      <c r="A113" s="76"/>
      <c r="B113" s="76"/>
      <c r="C113" s="15" t="s">
        <v>214</v>
      </c>
      <c r="D113" s="37">
        <v>1508.4038</v>
      </c>
      <c r="E113" s="37">
        <v>0</v>
      </c>
      <c r="F113" s="37">
        <v>0.74819999999999998</v>
      </c>
      <c r="G113" s="37">
        <v>11.267300000000001</v>
      </c>
      <c r="H113" s="37">
        <v>0</v>
      </c>
    </row>
    <row r="114" spans="1:8" ht="25.5" x14ac:dyDescent="0.25">
      <c r="A114" s="75">
        <v>82</v>
      </c>
      <c r="B114" s="75" t="s">
        <v>95</v>
      </c>
      <c r="C114" s="15" t="s">
        <v>215</v>
      </c>
      <c r="D114" s="37">
        <v>1067.4532999999999</v>
      </c>
      <c r="E114" s="37">
        <v>7.8543000000000003</v>
      </c>
      <c r="F114" s="37">
        <v>0.2974</v>
      </c>
      <c r="G114" s="37">
        <v>6.9630000000000001</v>
      </c>
      <c r="H114" s="37">
        <v>38.685899999999997</v>
      </c>
    </row>
    <row r="115" spans="1:8" x14ac:dyDescent="0.25">
      <c r="A115" s="50"/>
      <c r="B115" s="50"/>
      <c r="C115" s="15" t="s">
        <v>216</v>
      </c>
      <c r="D115" s="37">
        <v>856.28930000000003</v>
      </c>
      <c r="E115" s="37">
        <v>4.1753</v>
      </c>
      <c r="F115" s="37">
        <v>0.45529999999999998</v>
      </c>
      <c r="G115" s="37">
        <v>7.5922999999999998</v>
      </c>
      <c r="H115" s="37">
        <v>5.4911000000000003</v>
      </c>
    </row>
    <row r="116" spans="1:8" x14ac:dyDescent="0.25">
      <c r="A116" s="50"/>
      <c r="B116" s="50"/>
      <c r="C116" s="15" t="s">
        <v>217</v>
      </c>
      <c r="D116" s="37">
        <v>1637.1533999999999</v>
      </c>
      <c r="E116" s="37">
        <v>7.3663999999999996</v>
      </c>
      <c r="F116" s="37">
        <v>1.6043000000000001</v>
      </c>
      <c r="G116" s="37">
        <v>18.452300000000001</v>
      </c>
      <c r="H116" s="37">
        <v>16.587599999999998</v>
      </c>
    </row>
    <row r="117" spans="1:8" x14ac:dyDescent="0.25">
      <c r="A117" s="50"/>
      <c r="B117" s="50"/>
      <c r="C117" s="15" t="s">
        <v>218</v>
      </c>
      <c r="D117" s="37">
        <v>1469.6294</v>
      </c>
      <c r="E117" s="37">
        <v>7.6707999999999998</v>
      </c>
      <c r="F117" s="37">
        <v>1.1415999999999999</v>
      </c>
      <c r="G117" s="37">
        <v>9.27</v>
      </c>
      <c r="H117" s="37">
        <v>24.014199999999999</v>
      </c>
    </row>
    <row r="118" spans="1:8" ht="25.5" x14ac:dyDescent="0.25">
      <c r="A118" s="50"/>
      <c r="B118" s="50"/>
      <c r="C118" s="15" t="s">
        <v>219</v>
      </c>
      <c r="D118" s="37">
        <v>1227.2074</v>
      </c>
      <c r="E118" s="37">
        <v>7.6386000000000003</v>
      </c>
      <c r="F118" s="37">
        <v>1.7770999999999999</v>
      </c>
      <c r="G118" s="37">
        <v>17.851500000000001</v>
      </c>
      <c r="H118" s="37">
        <v>0</v>
      </c>
    </row>
    <row r="119" spans="1:8" ht="25.5" x14ac:dyDescent="0.25">
      <c r="A119" s="76"/>
      <c r="B119" s="76"/>
      <c r="C119" s="15" t="s">
        <v>220</v>
      </c>
      <c r="D119" s="37">
        <v>1159.0875000000001</v>
      </c>
      <c r="E119" s="37">
        <v>8.4305000000000003</v>
      </c>
      <c r="F119" s="37">
        <v>0.51719999999999999</v>
      </c>
      <c r="G119" s="37">
        <v>5.6375999999999999</v>
      </c>
      <c r="H119" s="37">
        <v>36.097099999999998</v>
      </c>
    </row>
    <row r="120" spans="1:8" x14ac:dyDescent="0.25">
      <c r="A120" s="75">
        <v>84</v>
      </c>
      <c r="B120" s="75" t="s">
        <v>221</v>
      </c>
      <c r="C120" s="15" t="s">
        <v>222</v>
      </c>
      <c r="D120" s="37">
        <v>1709.9879000000001</v>
      </c>
      <c r="E120" s="37">
        <v>10.5953</v>
      </c>
      <c r="F120" s="37">
        <v>2.3805999999999998</v>
      </c>
      <c r="G120" s="37">
        <v>26.099499999999999</v>
      </c>
      <c r="H120" s="37">
        <v>20.809000000000001</v>
      </c>
    </row>
    <row r="121" spans="1:8" x14ac:dyDescent="0.25">
      <c r="A121" s="76"/>
      <c r="B121" s="76"/>
      <c r="C121" s="15" t="s">
        <v>223</v>
      </c>
      <c r="D121" s="37">
        <v>1332.2882</v>
      </c>
      <c r="E121" s="37">
        <v>9.8278999999999996</v>
      </c>
      <c r="F121" s="37">
        <v>0.81069999999999998</v>
      </c>
      <c r="G121" s="37">
        <v>17.791899999999998</v>
      </c>
      <c r="H121" s="37">
        <v>45.061700000000002</v>
      </c>
    </row>
    <row r="122" spans="1:8" ht="25.5" x14ac:dyDescent="0.25">
      <c r="A122" s="75">
        <v>87</v>
      </c>
      <c r="B122" s="75" t="s">
        <v>224</v>
      </c>
      <c r="C122" s="15" t="s">
        <v>225</v>
      </c>
      <c r="D122" s="37">
        <v>904.4126</v>
      </c>
      <c r="E122" s="37">
        <v>3.3742999999999999</v>
      </c>
      <c r="F122" s="37">
        <v>0.26669999999999999</v>
      </c>
      <c r="G122" s="37">
        <v>0</v>
      </c>
      <c r="H122" s="37">
        <v>10.446099999999999</v>
      </c>
    </row>
    <row r="123" spans="1:8" ht="25.5" x14ac:dyDescent="0.25">
      <c r="A123" s="50"/>
      <c r="B123" s="50"/>
      <c r="C123" s="15" t="s">
        <v>226</v>
      </c>
      <c r="D123" s="37">
        <v>784.41480000000001</v>
      </c>
      <c r="E123" s="37">
        <v>3.1958000000000002</v>
      </c>
      <c r="F123" s="37">
        <v>0.38229999999999997</v>
      </c>
      <c r="G123" s="37">
        <v>0</v>
      </c>
      <c r="H123" s="37">
        <v>7.2832999999999997</v>
      </c>
    </row>
    <row r="124" spans="1:8" ht="25.5" x14ac:dyDescent="0.25">
      <c r="A124" s="76"/>
      <c r="B124" s="76"/>
      <c r="C124" s="15" t="s">
        <v>227</v>
      </c>
      <c r="D124" s="37">
        <v>999.98620000000005</v>
      </c>
      <c r="E124" s="37">
        <v>2.4293</v>
      </c>
      <c r="F124" s="37">
        <v>0.49909999999999999</v>
      </c>
      <c r="G124" s="37">
        <v>3.4516</v>
      </c>
      <c r="H124" s="37">
        <v>28.1006</v>
      </c>
    </row>
    <row r="125" spans="1:8" ht="25.5" x14ac:dyDescent="0.25">
      <c r="A125" s="14">
        <v>88</v>
      </c>
      <c r="B125" s="15" t="s">
        <v>228</v>
      </c>
      <c r="C125" s="15" t="s">
        <v>229</v>
      </c>
      <c r="D125" s="37">
        <v>869.40350000000001</v>
      </c>
      <c r="E125" s="37">
        <v>2.8498999999999999</v>
      </c>
      <c r="F125" s="37">
        <v>2.0512000000000001</v>
      </c>
      <c r="G125" s="37">
        <v>5.1379000000000001</v>
      </c>
      <c r="H125" s="37">
        <v>9.3315000000000001</v>
      </c>
    </row>
    <row r="126" spans="1:8" ht="38.25" x14ac:dyDescent="0.25">
      <c r="A126" s="75">
        <v>93</v>
      </c>
      <c r="B126" s="75" t="s">
        <v>230</v>
      </c>
      <c r="C126" s="15" t="s">
        <v>231</v>
      </c>
      <c r="D126" s="37">
        <v>1024.9069</v>
      </c>
      <c r="E126" s="37">
        <v>8.7904999999999998</v>
      </c>
      <c r="F126" s="37">
        <v>0.87729999999999997</v>
      </c>
      <c r="G126" s="37">
        <v>3.9729000000000001</v>
      </c>
      <c r="H126" s="37">
        <v>8.6637000000000004</v>
      </c>
    </row>
    <row r="127" spans="1:8" ht="38.25" x14ac:dyDescent="0.25">
      <c r="A127" s="50"/>
      <c r="B127" s="50"/>
      <c r="C127" s="15" t="s">
        <v>232</v>
      </c>
      <c r="D127" s="37">
        <v>971.47339999999997</v>
      </c>
      <c r="E127" s="37">
        <v>8.8207000000000004</v>
      </c>
      <c r="F127" s="37">
        <v>0.62719999999999998</v>
      </c>
      <c r="G127" s="37">
        <v>0.95930000000000004</v>
      </c>
      <c r="H127" s="37">
        <v>4.7439</v>
      </c>
    </row>
    <row r="128" spans="1:8" ht="38.25" x14ac:dyDescent="0.25">
      <c r="A128" s="50"/>
      <c r="B128" s="50"/>
      <c r="C128" s="15" t="s">
        <v>233</v>
      </c>
      <c r="D128" s="37">
        <v>895.92679999999996</v>
      </c>
      <c r="E128" s="37">
        <v>6.5091000000000001</v>
      </c>
      <c r="F128" s="37">
        <v>0.63529999999999998</v>
      </c>
      <c r="G128" s="37">
        <v>2.8010999999999999</v>
      </c>
      <c r="H128" s="37">
        <v>5.6870000000000003</v>
      </c>
    </row>
    <row r="129" spans="1:8" ht="38.25" x14ac:dyDescent="0.25">
      <c r="A129" s="50"/>
      <c r="B129" s="50"/>
      <c r="C129" s="15" t="s">
        <v>234</v>
      </c>
      <c r="D129" s="37">
        <v>1072.4206999999999</v>
      </c>
      <c r="E129" s="37">
        <v>3.879</v>
      </c>
      <c r="F129" s="37">
        <v>0.60189999999999999</v>
      </c>
      <c r="G129" s="37">
        <v>3.0802999999999998</v>
      </c>
      <c r="H129" s="37">
        <v>7.766</v>
      </c>
    </row>
    <row r="130" spans="1:8" x14ac:dyDescent="0.25">
      <c r="A130" s="76"/>
      <c r="B130" s="76"/>
      <c r="C130" s="15" t="s">
        <v>235</v>
      </c>
      <c r="D130" s="37">
        <v>1205.1247000000001</v>
      </c>
      <c r="E130" s="37">
        <v>6.0213999999999999</v>
      </c>
      <c r="F130" s="37">
        <v>1.7966</v>
      </c>
      <c r="G130" s="37">
        <v>10.2056</v>
      </c>
      <c r="H130" s="37">
        <v>15.3705</v>
      </c>
    </row>
    <row r="131" spans="1:8" ht="38.25" x14ac:dyDescent="0.25">
      <c r="A131" s="75">
        <v>95</v>
      </c>
      <c r="B131" s="75" t="s">
        <v>120</v>
      </c>
      <c r="C131" s="15" t="s">
        <v>236</v>
      </c>
      <c r="D131" s="37">
        <v>913.28530000000001</v>
      </c>
      <c r="E131" s="37">
        <v>2.7263000000000002</v>
      </c>
      <c r="F131" s="37">
        <v>0.65290000000000004</v>
      </c>
      <c r="G131" s="37">
        <v>9.4177</v>
      </c>
      <c r="H131" s="37">
        <v>38.381300000000003</v>
      </c>
    </row>
    <row r="132" spans="1:8" x14ac:dyDescent="0.25">
      <c r="A132" s="76"/>
      <c r="B132" s="76"/>
      <c r="C132" s="15" t="s">
        <v>237</v>
      </c>
      <c r="D132" s="37">
        <v>975.34979999999996</v>
      </c>
      <c r="E132" s="37">
        <v>3.4478</v>
      </c>
      <c r="F132" s="37">
        <v>1.7895000000000001</v>
      </c>
      <c r="G132" s="37">
        <v>2.0678999999999998</v>
      </c>
      <c r="H132" s="37">
        <v>11.519</v>
      </c>
    </row>
    <row r="133" spans="1:8" ht="25.5" x14ac:dyDescent="0.25">
      <c r="A133" s="75">
        <v>99</v>
      </c>
      <c r="B133" s="75" t="s">
        <v>97</v>
      </c>
      <c r="C133" s="15" t="s">
        <v>238</v>
      </c>
      <c r="D133" s="37">
        <v>992.19590000000005</v>
      </c>
      <c r="E133" s="37">
        <v>3.1568000000000001</v>
      </c>
      <c r="F133" s="37">
        <v>0.29360000000000003</v>
      </c>
      <c r="G133" s="37">
        <v>0</v>
      </c>
      <c r="H133" s="37">
        <v>15.137</v>
      </c>
    </row>
    <row r="134" spans="1:8" ht="25.5" x14ac:dyDescent="0.25">
      <c r="A134" s="50"/>
      <c r="B134" s="50"/>
      <c r="C134" s="15" t="s">
        <v>239</v>
      </c>
      <c r="D134" s="37">
        <v>1030.2108000000001</v>
      </c>
      <c r="E134" s="37">
        <v>2.1686999999999999</v>
      </c>
      <c r="F134" s="37">
        <v>1.4457</v>
      </c>
      <c r="G134" s="37">
        <v>7.9981999999999998</v>
      </c>
      <c r="H134" s="37">
        <v>20.4785</v>
      </c>
    </row>
    <row r="135" spans="1:8" x14ac:dyDescent="0.25">
      <c r="A135" s="50"/>
      <c r="B135" s="50"/>
      <c r="C135" s="15" t="s">
        <v>240</v>
      </c>
      <c r="D135" s="37">
        <v>1214.9848</v>
      </c>
      <c r="E135" s="37">
        <v>7.0453000000000001</v>
      </c>
      <c r="F135" s="37">
        <v>1.2018</v>
      </c>
      <c r="G135" s="37">
        <v>0</v>
      </c>
      <c r="H135" s="37">
        <v>11.9452</v>
      </c>
    </row>
    <row r="136" spans="1:8" ht="25.5" x14ac:dyDescent="0.25">
      <c r="A136" s="76"/>
      <c r="B136" s="76"/>
      <c r="C136" s="15" t="s">
        <v>241</v>
      </c>
      <c r="D136" s="37">
        <v>938.73209999999995</v>
      </c>
      <c r="E136" s="37">
        <v>4.1475</v>
      </c>
      <c r="F136" s="37">
        <v>0.58079999999999998</v>
      </c>
      <c r="G136" s="37">
        <v>4.8617999999999997</v>
      </c>
      <c r="H136" s="37">
        <v>29.348700000000001</v>
      </c>
    </row>
    <row r="137" spans="1:8" ht="38.25" x14ac:dyDescent="0.25">
      <c r="A137" s="75">
        <v>101</v>
      </c>
      <c r="B137" s="75" t="s">
        <v>122</v>
      </c>
      <c r="C137" s="15" t="s">
        <v>242</v>
      </c>
      <c r="D137" s="37">
        <v>968.60350000000005</v>
      </c>
      <c r="E137" s="37">
        <v>1.8874</v>
      </c>
      <c r="F137" s="37">
        <v>0.56599999999999995</v>
      </c>
      <c r="G137" s="37">
        <v>2.3567999999999998</v>
      </c>
      <c r="H137" s="37">
        <v>31.583100000000002</v>
      </c>
    </row>
    <row r="138" spans="1:8" ht="25.5" x14ac:dyDescent="0.25">
      <c r="A138" s="76"/>
      <c r="B138" s="76"/>
      <c r="C138" s="15" t="s">
        <v>243</v>
      </c>
      <c r="D138" s="37">
        <v>964.61300000000006</v>
      </c>
      <c r="E138" s="37">
        <v>3.3814000000000002</v>
      </c>
      <c r="F138" s="37">
        <v>0.79890000000000005</v>
      </c>
      <c r="G138" s="37">
        <v>7.3700999999999999</v>
      </c>
      <c r="H138" s="37">
        <v>24.667200000000001</v>
      </c>
    </row>
    <row r="139" spans="1:8" ht="25.5" x14ac:dyDescent="0.25">
      <c r="A139" s="14">
        <v>102</v>
      </c>
      <c r="B139" s="15" t="s">
        <v>244</v>
      </c>
      <c r="C139" s="15" t="s">
        <v>245</v>
      </c>
      <c r="D139" s="37">
        <v>984.24189999999999</v>
      </c>
      <c r="E139" s="37">
        <v>7.4702000000000002</v>
      </c>
      <c r="F139" s="37">
        <v>0.62390000000000001</v>
      </c>
      <c r="G139" s="37">
        <v>0.45989999999999998</v>
      </c>
      <c r="H139" s="37">
        <v>46.879399999999997</v>
      </c>
    </row>
    <row r="140" spans="1:8" x14ac:dyDescent="0.25">
      <c r="A140" s="75">
        <v>106</v>
      </c>
      <c r="B140" s="75" t="s">
        <v>246</v>
      </c>
      <c r="C140" s="15" t="s">
        <v>247</v>
      </c>
      <c r="D140" s="37">
        <v>724.52629999999999</v>
      </c>
      <c r="E140" s="37">
        <v>3.5038999999999998</v>
      </c>
      <c r="F140" s="37">
        <v>0.58979999999999999</v>
      </c>
      <c r="G140" s="37">
        <v>2.7502</v>
      </c>
      <c r="H140" s="37">
        <v>13.974600000000001</v>
      </c>
    </row>
    <row r="141" spans="1:8" x14ac:dyDescent="0.25">
      <c r="A141" s="50"/>
      <c r="B141" s="50"/>
      <c r="C141" s="15" t="s">
        <v>248</v>
      </c>
      <c r="D141" s="37">
        <v>927.14639999999997</v>
      </c>
      <c r="E141" s="37">
        <v>3.5954999999999999</v>
      </c>
      <c r="F141" s="37">
        <v>1.8506</v>
      </c>
      <c r="G141" s="37">
        <v>0</v>
      </c>
      <c r="H141" s="37">
        <v>7.6856999999999998</v>
      </c>
    </row>
    <row r="142" spans="1:8" ht="25.5" x14ac:dyDescent="0.25">
      <c r="A142" s="50"/>
      <c r="B142" s="50"/>
      <c r="C142" s="15" t="s">
        <v>249</v>
      </c>
      <c r="D142" s="37">
        <v>1003.0419000000001</v>
      </c>
      <c r="E142" s="37">
        <v>7.9481000000000002</v>
      </c>
      <c r="F142" s="37">
        <v>0.59899999999999998</v>
      </c>
      <c r="G142" s="37">
        <v>1.3334999999999999</v>
      </c>
      <c r="H142" s="37">
        <v>27.973700000000001</v>
      </c>
    </row>
    <row r="143" spans="1:8" ht="25.5" x14ac:dyDescent="0.25">
      <c r="A143" s="76"/>
      <c r="B143" s="76"/>
      <c r="C143" s="15" t="s">
        <v>250</v>
      </c>
      <c r="D143" s="37">
        <v>1233.8061</v>
      </c>
      <c r="E143" s="37">
        <v>8.9769000000000005</v>
      </c>
      <c r="F143" s="37">
        <v>1.2738</v>
      </c>
      <c r="G143" s="37">
        <v>4.7333999999999996</v>
      </c>
      <c r="H143" s="37">
        <v>28.421700000000001</v>
      </c>
    </row>
    <row r="144" spans="1:8" ht="25.5" x14ac:dyDescent="0.25">
      <c r="A144" s="75">
        <v>108</v>
      </c>
      <c r="B144" s="75" t="s">
        <v>251</v>
      </c>
      <c r="C144" s="15" t="s">
        <v>252</v>
      </c>
      <c r="D144" s="37">
        <v>734.20050000000003</v>
      </c>
      <c r="E144" s="37">
        <v>5.4097999999999997</v>
      </c>
      <c r="F144" s="37">
        <v>2.6551999999999998</v>
      </c>
      <c r="G144" s="37">
        <v>2.5299999999999998</v>
      </c>
      <c r="H144" s="37">
        <v>5.5418000000000003</v>
      </c>
    </row>
    <row r="145" spans="1:8" x14ac:dyDescent="0.25">
      <c r="A145" s="76"/>
      <c r="B145" s="76"/>
      <c r="C145" s="15" t="s">
        <v>253</v>
      </c>
      <c r="D145" s="37">
        <v>817.72979999999995</v>
      </c>
      <c r="E145" s="37">
        <v>2.8222</v>
      </c>
      <c r="F145" s="37">
        <v>1.0147999999999999</v>
      </c>
      <c r="G145" s="37">
        <v>0</v>
      </c>
      <c r="H145" s="37">
        <v>12.7217</v>
      </c>
    </row>
    <row r="146" spans="1:8" ht="25.5" x14ac:dyDescent="0.25">
      <c r="A146" s="75">
        <v>110</v>
      </c>
      <c r="B146" s="75" t="s">
        <v>254</v>
      </c>
      <c r="C146" s="15" t="s">
        <v>255</v>
      </c>
      <c r="D146" s="37">
        <v>926.26149999999996</v>
      </c>
      <c r="E146" s="37">
        <v>8.4352</v>
      </c>
      <c r="F146" s="37">
        <v>0.50700000000000001</v>
      </c>
      <c r="G146" s="37">
        <v>6.1872999999999996</v>
      </c>
      <c r="H146" s="37">
        <v>15.5855</v>
      </c>
    </row>
    <row r="147" spans="1:8" x14ac:dyDescent="0.25">
      <c r="A147" s="76"/>
      <c r="B147" s="76"/>
      <c r="C147" s="15" t="s">
        <v>256</v>
      </c>
      <c r="D147" s="37">
        <v>740.95650000000001</v>
      </c>
      <c r="E147" s="37">
        <v>8.8871000000000002</v>
      </c>
      <c r="F147" s="37">
        <v>0.66069999999999995</v>
      </c>
      <c r="G147" s="37">
        <v>3.0312999999999999</v>
      </c>
      <c r="H147" s="37">
        <v>1.7168000000000001</v>
      </c>
    </row>
    <row r="148" spans="1:8" ht="25.5" x14ac:dyDescent="0.25">
      <c r="A148" s="14">
        <v>111</v>
      </c>
      <c r="B148" s="15" t="s">
        <v>257</v>
      </c>
      <c r="C148" s="15" t="s">
        <v>258</v>
      </c>
      <c r="D148" s="37">
        <v>696.37490000000003</v>
      </c>
      <c r="E148" s="37">
        <v>2.9952000000000001</v>
      </c>
      <c r="F148" s="37">
        <v>0.27150000000000002</v>
      </c>
      <c r="G148" s="37">
        <v>0</v>
      </c>
      <c r="H148" s="37">
        <v>10.9191</v>
      </c>
    </row>
    <row r="149" spans="1:8" ht="25.5" x14ac:dyDescent="0.25">
      <c r="A149" s="17">
        <v>111</v>
      </c>
      <c r="B149" s="18" t="s">
        <v>0</v>
      </c>
      <c r="C149" s="18" t="s">
        <v>259</v>
      </c>
      <c r="D149" s="38">
        <v>1014.7905990990986</v>
      </c>
      <c r="E149" s="38">
        <v>19.316087272727277</v>
      </c>
      <c r="F149" s="38">
        <v>1.4892864864864854</v>
      </c>
      <c r="G149" s="38">
        <v>4.4731778947368426</v>
      </c>
      <c r="H149" s="38">
        <v>104.27654761904761</v>
      </c>
    </row>
    <row r="150" spans="1:8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</row>
    <row r="151" spans="1:8" x14ac:dyDescent="0.25">
      <c r="A151" s="22">
        <v>138</v>
      </c>
      <c r="B151" s="23" t="s">
        <v>0</v>
      </c>
      <c r="C151" s="23" t="s">
        <v>260</v>
      </c>
      <c r="D151" s="39">
        <v>1168.6060713552372</v>
      </c>
      <c r="E151" s="39">
        <v>16.483216346358507</v>
      </c>
      <c r="F151" s="39">
        <v>1.2947293317565667</v>
      </c>
      <c r="G151" s="39">
        <v>8.2476457046883915</v>
      </c>
      <c r="H151" s="39">
        <v>88.818813457215768</v>
      </c>
    </row>
  </sheetData>
  <mergeCells count="74">
    <mergeCell ref="A146:A147"/>
    <mergeCell ref="B146:B147"/>
    <mergeCell ref="A137:A138"/>
    <mergeCell ref="B137:B138"/>
    <mergeCell ref="A140:A143"/>
    <mergeCell ref="B140:B143"/>
    <mergeCell ref="A144:A145"/>
    <mergeCell ref="B144:B145"/>
    <mergeCell ref="A126:A130"/>
    <mergeCell ref="B126:B130"/>
    <mergeCell ref="A131:A132"/>
    <mergeCell ref="B131:B132"/>
    <mergeCell ref="A133:A136"/>
    <mergeCell ref="B133:B136"/>
    <mergeCell ref="A114:A119"/>
    <mergeCell ref="B114:B119"/>
    <mergeCell ref="A120:A121"/>
    <mergeCell ref="B120:B121"/>
    <mergeCell ref="A122:A124"/>
    <mergeCell ref="B122:B124"/>
    <mergeCell ref="A103:A104"/>
    <mergeCell ref="B103:B104"/>
    <mergeCell ref="A105:A108"/>
    <mergeCell ref="B105:B108"/>
    <mergeCell ref="A110:A113"/>
    <mergeCell ref="B110:B113"/>
    <mergeCell ref="A85:A88"/>
    <mergeCell ref="B85:B88"/>
    <mergeCell ref="A90:A93"/>
    <mergeCell ref="B90:B93"/>
    <mergeCell ref="A94:A101"/>
    <mergeCell ref="B94:B101"/>
    <mergeCell ref="A75:A77"/>
    <mergeCell ref="B75:B77"/>
    <mergeCell ref="A78:A81"/>
    <mergeCell ref="B78:B81"/>
    <mergeCell ref="A82:A83"/>
    <mergeCell ref="B82:B83"/>
    <mergeCell ref="A65:A67"/>
    <mergeCell ref="B65:B67"/>
    <mergeCell ref="A68:A71"/>
    <mergeCell ref="B68:B71"/>
    <mergeCell ref="A72:A74"/>
    <mergeCell ref="B72:B74"/>
    <mergeCell ref="A57:A59"/>
    <mergeCell ref="B57:B59"/>
    <mergeCell ref="A60:A61"/>
    <mergeCell ref="B60:B61"/>
    <mergeCell ref="A62:A64"/>
    <mergeCell ref="B62:B64"/>
    <mergeCell ref="A47:A50"/>
    <mergeCell ref="B47:B50"/>
    <mergeCell ref="A52:A54"/>
    <mergeCell ref="B52:B54"/>
    <mergeCell ref="A55:A56"/>
    <mergeCell ref="B55:B56"/>
    <mergeCell ref="A38:A42"/>
    <mergeCell ref="B38:B42"/>
    <mergeCell ref="A43:A44"/>
    <mergeCell ref="B43:B44"/>
    <mergeCell ref="A45:A46"/>
    <mergeCell ref="B45:B46"/>
    <mergeCell ref="A19:A20"/>
    <mergeCell ref="B19:B20"/>
    <mergeCell ref="A24:A25"/>
    <mergeCell ref="B24:B25"/>
    <mergeCell ref="A29:A30"/>
    <mergeCell ref="B29:B30"/>
    <mergeCell ref="A3:E3"/>
    <mergeCell ref="A4:A6"/>
    <mergeCell ref="B4:B6"/>
    <mergeCell ref="C4:C6"/>
    <mergeCell ref="A8:A9"/>
    <mergeCell ref="B8:B9"/>
  </mergeCells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51"/>
  <sheetViews>
    <sheetView showGridLines="0" topLeftCell="A132" workbookViewId="0">
      <selection activeCell="A144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9" width="15.140625" customWidth="1"/>
    <col min="10" max="10" width="38.140625" customWidth="1"/>
  </cols>
  <sheetData>
    <row r="1" spans="1:9" ht="3" customHeight="1" x14ac:dyDescent="0.25"/>
    <row r="2" spans="1:9" ht="0" hidden="1" customHeight="1" x14ac:dyDescent="0.25"/>
    <row r="3" spans="1:9" ht="18" customHeight="1" x14ac:dyDescent="0.25">
      <c r="A3" s="45" t="s">
        <v>848</v>
      </c>
      <c r="B3" s="42"/>
      <c r="C3" s="42"/>
    </row>
    <row r="4" spans="1:9" x14ac:dyDescent="0.25">
      <c r="A4" s="83" t="s">
        <v>58</v>
      </c>
      <c r="B4" s="84" t="s">
        <v>59</v>
      </c>
      <c r="C4" s="84" t="s">
        <v>60</v>
      </c>
      <c r="D4" s="26" t="s">
        <v>849</v>
      </c>
      <c r="E4" s="26" t="s">
        <v>850</v>
      </c>
      <c r="F4" s="26" t="s">
        <v>851</v>
      </c>
      <c r="G4" s="26" t="s">
        <v>852</v>
      </c>
      <c r="H4" s="26" t="s">
        <v>853</v>
      </c>
      <c r="I4" s="26" t="s">
        <v>854</v>
      </c>
    </row>
    <row r="5" spans="1:9" ht="33.75" x14ac:dyDescent="0.25">
      <c r="A5" s="47"/>
      <c r="B5" s="50"/>
      <c r="C5" s="50"/>
      <c r="D5" s="27" t="s">
        <v>855</v>
      </c>
      <c r="E5" s="27" t="s">
        <v>856</v>
      </c>
      <c r="F5" s="27" t="s">
        <v>857</v>
      </c>
      <c r="G5" s="27" t="s">
        <v>858</v>
      </c>
      <c r="H5" s="27" t="s">
        <v>859</v>
      </c>
      <c r="I5" s="27" t="s">
        <v>860</v>
      </c>
    </row>
    <row r="6" spans="1:9" x14ac:dyDescent="0.25">
      <c r="A6" s="48"/>
      <c r="B6" s="51"/>
      <c r="C6" s="51"/>
      <c r="D6" s="31" t="s">
        <v>861</v>
      </c>
      <c r="E6" s="31" t="s">
        <v>861</v>
      </c>
      <c r="F6" s="31" t="s">
        <v>861</v>
      </c>
      <c r="G6" s="31" t="s">
        <v>861</v>
      </c>
      <c r="H6" s="31" t="s">
        <v>861</v>
      </c>
      <c r="I6" s="31" t="s">
        <v>861</v>
      </c>
    </row>
    <row r="7" spans="1:9" x14ac:dyDescent="0.25">
      <c r="A7" s="14">
        <v>1</v>
      </c>
      <c r="B7" s="15" t="s">
        <v>80</v>
      </c>
      <c r="C7" s="15" t="s">
        <v>81</v>
      </c>
      <c r="D7" s="37">
        <v>31502.2</v>
      </c>
      <c r="E7" s="37">
        <v>19730.3</v>
      </c>
      <c r="F7" s="37">
        <v>5846.1</v>
      </c>
      <c r="G7" s="37">
        <v>7.1294000000000004</v>
      </c>
      <c r="H7" s="37">
        <v>832462</v>
      </c>
      <c r="I7" s="37">
        <v>113740</v>
      </c>
    </row>
    <row r="8" spans="1:9" ht="25.5" x14ac:dyDescent="0.25">
      <c r="A8" s="75">
        <v>3</v>
      </c>
      <c r="B8" s="75" t="s">
        <v>82</v>
      </c>
      <c r="C8" s="15" t="s">
        <v>83</v>
      </c>
      <c r="D8" s="37">
        <v>3570.4</v>
      </c>
      <c r="E8" s="37">
        <v>2417</v>
      </c>
      <c r="F8" s="37">
        <v>571</v>
      </c>
      <c r="G8" s="37">
        <v>8.1570999999999998</v>
      </c>
      <c r="H8" s="37">
        <v>2.2999999999999998</v>
      </c>
      <c r="I8" s="37">
        <v>0</v>
      </c>
    </row>
    <row r="9" spans="1:9" ht="25.5" x14ac:dyDescent="0.25">
      <c r="A9" s="76"/>
      <c r="B9" s="76"/>
      <c r="C9" s="15" t="s">
        <v>84</v>
      </c>
      <c r="D9" s="37">
        <v>3750.1</v>
      </c>
      <c r="E9" s="37">
        <v>2677.9</v>
      </c>
      <c r="F9" s="37">
        <v>949</v>
      </c>
      <c r="G9" s="37">
        <v>7.7786999999999997</v>
      </c>
      <c r="H9" s="37">
        <v>20403</v>
      </c>
      <c r="I9" s="37">
        <v>20403</v>
      </c>
    </row>
    <row r="10" spans="1:9" x14ac:dyDescent="0.25">
      <c r="A10" s="14">
        <v>4</v>
      </c>
      <c r="B10" s="15" t="s">
        <v>85</v>
      </c>
      <c r="C10" s="15" t="s">
        <v>86</v>
      </c>
      <c r="D10" s="37">
        <v>36467.5</v>
      </c>
      <c r="E10" s="37">
        <v>18076.900000000001</v>
      </c>
      <c r="F10" s="37">
        <v>9401.5</v>
      </c>
      <c r="G10" s="37">
        <v>7.8806000000000003</v>
      </c>
      <c r="H10" s="37">
        <v>824036</v>
      </c>
      <c r="I10" s="37">
        <v>244200</v>
      </c>
    </row>
    <row r="11" spans="1:9" ht="25.5" x14ac:dyDescent="0.25">
      <c r="A11" s="14">
        <v>5</v>
      </c>
      <c r="B11" s="15" t="s">
        <v>87</v>
      </c>
      <c r="C11" s="15" t="s">
        <v>88</v>
      </c>
      <c r="D11" s="37">
        <v>4632</v>
      </c>
      <c r="E11" s="37">
        <v>973.1</v>
      </c>
      <c r="F11" s="37">
        <v>508.7</v>
      </c>
      <c r="G11" s="37">
        <v>6.8742999999999999</v>
      </c>
      <c r="H11" s="37">
        <v>67000</v>
      </c>
      <c r="I11" s="37">
        <v>0</v>
      </c>
    </row>
    <row r="12" spans="1:9" ht="51" x14ac:dyDescent="0.25">
      <c r="A12" s="14">
        <v>6</v>
      </c>
      <c r="B12" s="15" t="s">
        <v>89</v>
      </c>
      <c r="C12" s="15" t="s">
        <v>90</v>
      </c>
      <c r="D12" s="37">
        <v>4050.7</v>
      </c>
      <c r="E12" s="37">
        <v>1757.9</v>
      </c>
      <c r="F12" s="37">
        <v>1260.4000000000001</v>
      </c>
      <c r="G12" s="37">
        <v>7.2436999999999996</v>
      </c>
      <c r="H12" s="37">
        <v>1410</v>
      </c>
      <c r="I12" s="37">
        <v>0</v>
      </c>
    </row>
    <row r="13" spans="1:9" x14ac:dyDescent="0.25">
      <c r="A13" s="14">
        <v>7</v>
      </c>
      <c r="B13" s="15" t="s">
        <v>91</v>
      </c>
      <c r="C13" s="15" t="s">
        <v>92</v>
      </c>
      <c r="D13" s="37">
        <v>22463.5</v>
      </c>
      <c r="E13" s="37">
        <v>17863.3</v>
      </c>
      <c r="F13" s="37">
        <v>5106.6000000000004</v>
      </c>
      <c r="G13" s="37">
        <v>7.5096999999999996</v>
      </c>
      <c r="H13" s="37">
        <v>369119</v>
      </c>
      <c r="I13" s="37">
        <v>0</v>
      </c>
    </row>
    <row r="14" spans="1:9" ht="38.25" x14ac:dyDescent="0.25">
      <c r="A14" s="14">
        <v>8</v>
      </c>
      <c r="B14" s="15" t="s">
        <v>93</v>
      </c>
      <c r="C14" s="15" t="s">
        <v>94</v>
      </c>
      <c r="D14" s="37">
        <v>1946.4</v>
      </c>
      <c r="E14" s="37">
        <v>1088.3</v>
      </c>
      <c r="F14" s="37">
        <v>587.29999999999995</v>
      </c>
      <c r="G14" s="37">
        <v>5.9322999999999997</v>
      </c>
      <c r="H14" s="37">
        <v>350</v>
      </c>
      <c r="I14" s="37">
        <v>0</v>
      </c>
    </row>
    <row r="15" spans="1:9" x14ac:dyDescent="0.25">
      <c r="A15" s="14">
        <v>9</v>
      </c>
      <c r="B15" s="15" t="s">
        <v>95</v>
      </c>
      <c r="C15" s="15" t="s">
        <v>96</v>
      </c>
      <c r="D15" s="37">
        <v>36014</v>
      </c>
      <c r="E15" s="37">
        <v>15973.6</v>
      </c>
      <c r="F15" s="37">
        <v>8894.4</v>
      </c>
      <c r="G15" s="37">
        <v>13.456</v>
      </c>
      <c r="H15" s="37">
        <v>125057</v>
      </c>
      <c r="I15" s="37">
        <v>0</v>
      </c>
    </row>
    <row r="16" spans="1:9" ht="25.5" x14ac:dyDescent="0.25">
      <c r="A16" s="14">
        <v>10</v>
      </c>
      <c r="B16" s="15" t="s">
        <v>97</v>
      </c>
      <c r="C16" s="15" t="s">
        <v>98</v>
      </c>
      <c r="D16" s="37">
        <v>3235</v>
      </c>
      <c r="E16" s="37">
        <v>657</v>
      </c>
      <c r="F16" s="37">
        <v>876.5</v>
      </c>
      <c r="G16" s="37">
        <v>7.0119999999999996</v>
      </c>
      <c r="H16" s="37">
        <v>30000</v>
      </c>
      <c r="I16" s="37">
        <v>17560</v>
      </c>
    </row>
    <row r="17" spans="1:9" ht="25.5" x14ac:dyDescent="0.25">
      <c r="A17" s="17">
        <v>10</v>
      </c>
      <c r="B17" s="18" t="s">
        <v>0</v>
      </c>
      <c r="C17" s="18" t="s">
        <v>99</v>
      </c>
      <c r="D17" s="38">
        <v>147631.79999999999</v>
      </c>
      <c r="E17" s="38">
        <v>81215.3</v>
      </c>
      <c r="F17" s="38">
        <v>34001.5</v>
      </c>
      <c r="G17" s="38">
        <v>7.8973800000000001</v>
      </c>
      <c r="H17" s="38">
        <v>2269839.2999999998</v>
      </c>
      <c r="I17" s="38">
        <v>395903</v>
      </c>
    </row>
    <row r="18" spans="1:9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</row>
    <row r="19" spans="1:9" ht="38.25" x14ac:dyDescent="0.25">
      <c r="A19" s="75">
        <v>2</v>
      </c>
      <c r="B19" s="75" t="s">
        <v>82</v>
      </c>
      <c r="C19" s="15" t="s">
        <v>100</v>
      </c>
      <c r="D19" s="37">
        <v>920.9</v>
      </c>
      <c r="E19" s="37">
        <v>282.5</v>
      </c>
      <c r="F19" s="37">
        <v>57.8</v>
      </c>
      <c r="G19" s="37">
        <v>8.2570999999999994</v>
      </c>
      <c r="H19" s="37">
        <v>1013.2</v>
      </c>
      <c r="I19" s="37">
        <v>438</v>
      </c>
    </row>
    <row r="20" spans="1:9" ht="38.25" x14ac:dyDescent="0.25">
      <c r="A20" s="76"/>
      <c r="B20" s="76"/>
      <c r="C20" s="15" t="s">
        <v>101</v>
      </c>
      <c r="D20" s="37">
        <v>920.9</v>
      </c>
      <c r="E20" s="37">
        <v>391.9</v>
      </c>
      <c r="F20" s="37">
        <v>121</v>
      </c>
      <c r="G20" s="37">
        <v>15.125</v>
      </c>
      <c r="H20" s="37">
        <v>1013.2</v>
      </c>
      <c r="I20" s="37">
        <v>438</v>
      </c>
    </row>
    <row r="21" spans="1:9" ht="25.5" x14ac:dyDescent="0.25">
      <c r="A21" s="14">
        <v>3</v>
      </c>
      <c r="B21" s="15" t="s">
        <v>85</v>
      </c>
      <c r="C21" s="15" t="s">
        <v>102</v>
      </c>
      <c r="D21" s="37">
        <v>4239</v>
      </c>
      <c r="E21" s="37">
        <v>1279</v>
      </c>
      <c r="F21" s="37">
        <v>808</v>
      </c>
      <c r="G21" s="37">
        <v>12.625</v>
      </c>
      <c r="H21" s="37">
        <v>36574</v>
      </c>
      <c r="I21" s="37">
        <v>0</v>
      </c>
    </row>
    <row r="22" spans="1:9" ht="51" x14ac:dyDescent="0.25">
      <c r="A22" s="14">
        <v>4</v>
      </c>
      <c r="B22" s="15" t="s">
        <v>89</v>
      </c>
      <c r="C22" s="15" t="s">
        <v>103</v>
      </c>
      <c r="D22" s="37">
        <v>965.8</v>
      </c>
      <c r="E22" s="37">
        <v>566.70000000000005</v>
      </c>
      <c r="F22" s="37">
        <v>221.6</v>
      </c>
      <c r="G22" s="37">
        <v>8.52</v>
      </c>
      <c r="H22" s="37">
        <v>399.1</v>
      </c>
      <c r="I22" s="37">
        <v>0</v>
      </c>
    </row>
    <row r="23" spans="1:9" ht="25.5" x14ac:dyDescent="0.25">
      <c r="A23" s="14">
        <v>5</v>
      </c>
      <c r="B23" s="15" t="s">
        <v>104</v>
      </c>
      <c r="C23" s="15" t="s">
        <v>105</v>
      </c>
      <c r="D23" s="37">
        <v>1384.8</v>
      </c>
      <c r="E23" s="37">
        <v>625.6</v>
      </c>
      <c r="F23" s="37">
        <v>278.60000000000002</v>
      </c>
      <c r="G23" s="37">
        <v>12.113</v>
      </c>
      <c r="H23" s="37">
        <v>12200</v>
      </c>
      <c r="I23" s="37">
        <v>0</v>
      </c>
    </row>
    <row r="24" spans="1:9" x14ac:dyDescent="0.25">
      <c r="A24" s="75">
        <v>7</v>
      </c>
      <c r="B24" s="75" t="s">
        <v>93</v>
      </c>
      <c r="C24" s="15" t="s">
        <v>106</v>
      </c>
      <c r="D24" s="37">
        <v>996</v>
      </c>
      <c r="E24" s="37">
        <v>368</v>
      </c>
      <c r="F24" s="37">
        <v>222</v>
      </c>
      <c r="G24" s="37">
        <v>13.0588</v>
      </c>
      <c r="H24" s="37">
        <v>1562</v>
      </c>
      <c r="I24" s="37">
        <v>0</v>
      </c>
    </row>
    <row r="25" spans="1:9" ht="38.25" x14ac:dyDescent="0.25">
      <c r="A25" s="76"/>
      <c r="B25" s="76"/>
      <c r="C25" s="15" t="s">
        <v>107</v>
      </c>
      <c r="D25" s="37">
        <v>0</v>
      </c>
      <c r="E25" s="37">
        <v>252.1</v>
      </c>
      <c r="F25" s="37">
        <v>129.5</v>
      </c>
      <c r="G25" s="37">
        <v>25.9</v>
      </c>
      <c r="H25" s="37">
        <v>0</v>
      </c>
      <c r="I25" s="37">
        <v>0</v>
      </c>
    </row>
    <row r="26" spans="1:9" ht="25.5" x14ac:dyDescent="0.25">
      <c r="A26" s="14">
        <v>8</v>
      </c>
      <c r="B26" s="15" t="s">
        <v>108</v>
      </c>
      <c r="C26" s="15" t="s">
        <v>109</v>
      </c>
      <c r="D26" s="37">
        <v>799.8</v>
      </c>
      <c r="E26" s="37">
        <v>357.2</v>
      </c>
      <c r="F26" s="37">
        <v>151.80000000000001</v>
      </c>
      <c r="G26" s="37">
        <v>8.4332999999999991</v>
      </c>
      <c r="H26" s="37">
        <v>2286</v>
      </c>
      <c r="I26" s="37">
        <v>0</v>
      </c>
    </row>
    <row r="27" spans="1:9" ht="25.5" x14ac:dyDescent="0.25">
      <c r="A27" s="14">
        <v>9</v>
      </c>
      <c r="B27" s="15" t="s">
        <v>110</v>
      </c>
      <c r="C27" s="15" t="s">
        <v>111</v>
      </c>
      <c r="D27" s="37">
        <v>356</v>
      </c>
      <c r="E27" s="37">
        <v>83.8</v>
      </c>
      <c r="F27" s="37">
        <v>55.4</v>
      </c>
      <c r="G27" s="37">
        <v>6.9249999999999998</v>
      </c>
      <c r="H27" s="37">
        <v>0</v>
      </c>
      <c r="I27" s="37">
        <v>0</v>
      </c>
    </row>
    <row r="28" spans="1:9" x14ac:dyDescent="0.25">
      <c r="A28" s="14">
        <v>10</v>
      </c>
      <c r="B28" s="15" t="s">
        <v>112</v>
      </c>
      <c r="C28" s="15" t="s">
        <v>113</v>
      </c>
      <c r="D28" s="37">
        <v>723.5</v>
      </c>
      <c r="E28" s="37">
        <v>489.2</v>
      </c>
      <c r="F28" s="37">
        <v>381.4</v>
      </c>
      <c r="G28" s="37">
        <v>14.6692</v>
      </c>
      <c r="H28" s="37">
        <v>2895</v>
      </c>
      <c r="I28" s="37">
        <v>0</v>
      </c>
    </row>
    <row r="29" spans="1:9" ht="25.5" x14ac:dyDescent="0.25">
      <c r="A29" s="75">
        <v>12</v>
      </c>
      <c r="B29" s="75" t="s">
        <v>114</v>
      </c>
      <c r="C29" s="15" t="s">
        <v>115</v>
      </c>
      <c r="D29" s="37">
        <v>463.2</v>
      </c>
      <c r="E29" s="37">
        <v>408.1</v>
      </c>
      <c r="F29" s="37">
        <v>164.2</v>
      </c>
      <c r="G29" s="37">
        <v>12.630800000000001</v>
      </c>
      <c r="H29" s="37">
        <v>4000</v>
      </c>
      <c r="I29" s="37">
        <v>4000</v>
      </c>
    </row>
    <row r="30" spans="1:9" ht="25.5" x14ac:dyDescent="0.25">
      <c r="A30" s="76"/>
      <c r="B30" s="76"/>
      <c r="C30" s="15" t="s">
        <v>116</v>
      </c>
      <c r="D30" s="37">
        <v>1026</v>
      </c>
      <c r="E30" s="37">
        <v>836.2</v>
      </c>
      <c r="F30" s="37">
        <v>287.5</v>
      </c>
      <c r="G30" s="37">
        <v>8.4558999999999997</v>
      </c>
      <c r="H30" s="37">
        <v>150000</v>
      </c>
      <c r="I30" s="37">
        <v>920000</v>
      </c>
    </row>
    <row r="31" spans="1:9" ht="25.5" x14ac:dyDescent="0.25">
      <c r="A31" s="14">
        <v>13</v>
      </c>
      <c r="B31" s="15" t="s">
        <v>117</v>
      </c>
      <c r="C31" s="15" t="s">
        <v>118</v>
      </c>
      <c r="D31" s="37">
        <v>1000</v>
      </c>
      <c r="E31" s="37">
        <v>412</v>
      </c>
      <c r="F31" s="37">
        <v>317</v>
      </c>
      <c r="G31" s="37">
        <v>22.642900000000001</v>
      </c>
      <c r="H31" s="37">
        <v>10000</v>
      </c>
      <c r="I31" s="37">
        <v>0</v>
      </c>
    </row>
    <row r="32" spans="1:9" ht="25.5" x14ac:dyDescent="0.25">
      <c r="A32" s="14">
        <v>14</v>
      </c>
      <c r="B32" s="15" t="s">
        <v>95</v>
      </c>
      <c r="C32" s="15" t="s">
        <v>119</v>
      </c>
      <c r="D32" s="37">
        <v>6488.8</v>
      </c>
      <c r="E32" s="37">
        <v>3080</v>
      </c>
      <c r="F32" s="37">
        <v>1660.8</v>
      </c>
      <c r="G32" s="37">
        <v>11.6958</v>
      </c>
      <c r="H32" s="37">
        <v>26974</v>
      </c>
      <c r="I32" s="37">
        <v>0</v>
      </c>
    </row>
    <row r="33" spans="1:9" x14ac:dyDescent="0.25">
      <c r="A33" s="14">
        <v>15</v>
      </c>
      <c r="B33" s="15" t="s">
        <v>120</v>
      </c>
      <c r="C33" s="15" t="s">
        <v>121</v>
      </c>
      <c r="D33" s="37">
        <v>285</v>
      </c>
      <c r="E33" s="37">
        <v>91</v>
      </c>
      <c r="F33" s="37">
        <v>94</v>
      </c>
      <c r="G33" s="37">
        <v>11.75</v>
      </c>
      <c r="H33" s="37">
        <v>5498</v>
      </c>
      <c r="I33" s="37">
        <v>0</v>
      </c>
    </row>
    <row r="34" spans="1:9" ht="38.25" x14ac:dyDescent="0.25">
      <c r="A34" s="14">
        <v>16</v>
      </c>
      <c r="B34" s="15" t="s">
        <v>122</v>
      </c>
      <c r="C34" s="15" t="s">
        <v>123</v>
      </c>
      <c r="D34" s="37">
        <v>127.4</v>
      </c>
      <c r="E34" s="37">
        <v>127.4</v>
      </c>
      <c r="F34" s="37">
        <v>83.1</v>
      </c>
      <c r="G34" s="37">
        <v>16.62</v>
      </c>
      <c r="H34" s="37">
        <v>0</v>
      </c>
      <c r="I34" s="37">
        <v>0</v>
      </c>
    </row>
    <row r="35" spans="1:9" x14ac:dyDescent="0.25">
      <c r="A35" s="15">
        <v>17</v>
      </c>
      <c r="B35" s="15" t="s">
        <v>254</v>
      </c>
      <c r="C35" s="15" t="s">
        <v>256</v>
      </c>
      <c r="D35" s="37">
        <v>257.10000000000002</v>
      </c>
      <c r="E35" s="37">
        <v>257.10000000000002</v>
      </c>
      <c r="F35" s="37">
        <v>105.4</v>
      </c>
      <c r="G35" s="37">
        <v>8.7833333333333332</v>
      </c>
      <c r="H35" s="37">
        <v>1146</v>
      </c>
      <c r="I35" s="37">
        <v>0</v>
      </c>
    </row>
    <row r="36" spans="1:9" ht="25.5" x14ac:dyDescent="0.25">
      <c r="A36" s="17">
        <v>17</v>
      </c>
      <c r="B36" s="18" t="s">
        <v>0</v>
      </c>
      <c r="C36" s="18" t="s">
        <v>124</v>
      </c>
      <c r="D36" s="38">
        <v>20954.2</v>
      </c>
      <c r="E36" s="38">
        <v>9907.7999999999993</v>
      </c>
      <c r="F36" s="38">
        <v>5139.0999999999995</v>
      </c>
      <c r="G36" s="38">
        <v>12.835596078431372</v>
      </c>
      <c r="H36" s="38">
        <v>255560.5</v>
      </c>
      <c r="I36" s="38">
        <v>924876</v>
      </c>
    </row>
    <row r="37" spans="1:9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</row>
    <row r="38" spans="1:9" x14ac:dyDescent="0.25">
      <c r="A38" s="75">
        <v>5</v>
      </c>
      <c r="B38" s="75" t="s">
        <v>80</v>
      </c>
      <c r="C38" s="15" t="s">
        <v>125</v>
      </c>
      <c r="D38" s="37">
        <v>4221.5</v>
      </c>
      <c r="E38" s="37">
        <v>1380.2</v>
      </c>
      <c r="F38" s="37">
        <v>1026</v>
      </c>
      <c r="G38" s="37">
        <v>8.1428999999999991</v>
      </c>
      <c r="H38" s="37">
        <v>14940</v>
      </c>
      <c r="I38" s="37">
        <v>0</v>
      </c>
    </row>
    <row r="39" spans="1:9" ht="25.5" x14ac:dyDescent="0.25">
      <c r="A39" s="50"/>
      <c r="B39" s="50"/>
      <c r="C39" s="15" t="s">
        <v>126</v>
      </c>
      <c r="D39" s="37">
        <v>1463.7</v>
      </c>
      <c r="E39" s="37">
        <v>119.7</v>
      </c>
      <c r="F39" s="37">
        <v>404.6</v>
      </c>
      <c r="G39" s="37">
        <v>8.9910999999999994</v>
      </c>
      <c r="H39" s="37">
        <v>7350</v>
      </c>
      <c r="I39" s="37">
        <v>0</v>
      </c>
    </row>
    <row r="40" spans="1:9" ht="25.5" x14ac:dyDescent="0.25">
      <c r="A40" s="50"/>
      <c r="B40" s="50"/>
      <c r="C40" s="15" t="s">
        <v>127</v>
      </c>
      <c r="D40" s="37">
        <v>6051.9</v>
      </c>
      <c r="E40" s="37">
        <v>1980.2</v>
      </c>
      <c r="F40" s="37">
        <v>756</v>
      </c>
      <c r="G40" s="37">
        <v>7.7142999999999997</v>
      </c>
      <c r="H40" s="37">
        <v>20017</v>
      </c>
      <c r="I40" s="37">
        <v>0</v>
      </c>
    </row>
    <row r="41" spans="1:9" ht="25.5" x14ac:dyDescent="0.25">
      <c r="A41" s="50"/>
      <c r="B41" s="50"/>
      <c r="C41" s="15" t="s">
        <v>128</v>
      </c>
      <c r="D41" s="37">
        <v>878.7</v>
      </c>
      <c r="E41" s="37">
        <v>405.3</v>
      </c>
      <c r="F41" s="37">
        <v>241</v>
      </c>
      <c r="G41" s="37">
        <v>7.5312999999999999</v>
      </c>
      <c r="H41" s="37">
        <v>127</v>
      </c>
      <c r="I41" s="37">
        <v>0</v>
      </c>
    </row>
    <row r="42" spans="1:9" x14ac:dyDescent="0.25">
      <c r="A42" s="76"/>
      <c r="B42" s="76"/>
      <c r="C42" s="15" t="s">
        <v>129</v>
      </c>
      <c r="D42" s="37">
        <v>1191.5</v>
      </c>
      <c r="E42" s="37">
        <v>874.5</v>
      </c>
      <c r="F42" s="37">
        <v>420.9</v>
      </c>
      <c r="G42" s="37">
        <v>6.4753999999999996</v>
      </c>
      <c r="H42" s="37">
        <v>1327.5</v>
      </c>
      <c r="I42" s="37">
        <v>0</v>
      </c>
    </row>
    <row r="43" spans="1:9" ht="25.5" x14ac:dyDescent="0.25">
      <c r="A43" s="75">
        <v>7</v>
      </c>
      <c r="B43" s="75" t="s">
        <v>130</v>
      </c>
      <c r="C43" s="15" t="s">
        <v>131</v>
      </c>
      <c r="D43" s="37">
        <v>1799</v>
      </c>
      <c r="E43" s="37">
        <v>539</v>
      </c>
      <c r="F43" s="37">
        <v>391</v>
      </c>
      <c r="G43" s="37">
        <v>6.2062999999999997</v>
      </c>
      <c r="H43" s="37">
        <v>10177</v>
      </c>
      <c r="I43" s="37">
        <v>0</v>
      </c>
    </row>
    <row r="44" spans="1:9" ht="25.5" x14ac:dyDescent="0.25">
      <c r="A44" s="76"/>
      <c r="B44" s="76"/>
      <c r="C44" s="15" t="s">
        <v>132</v>
      </c>
      <c r="D44" s="37">
        <v>1201.4000000000001</v>
      </c>
      <c r="E44" s="37">
        <v>758.1</v>
      </c>
      <c r="F44" s="37">
        <v>431.2</v>
      </c>
      <c r="G44" s="37">
        <v>7.4344999999999999</v>
      </c>
      <c r="H44" s="37">
        <v>23717</v>
      </c>
      <c r="I44" s="37">
        <v>0</v>
      </c>
    </row>
    <row r="45" spans="1:9" ht="25.5" x14ac:dyDescent="0.25">
      <c r="A45" s="75">
        <v>9</v>
      </c>
      <c r="B45" s="75" t="s">
        <v>82</v>
      </c>
      <c r="C45" s="15" t="s">
        <v>133</v>
      </c>
      <c r="D45" s="37">
        <v>1410.3</v>
      </c>
      <c r="E45" s="37">
        <v>1396.4</v>
      </c>
      <c r="F45" s="37">
        <v>298.7</v>
      </c>
      <c r="G45" s="37">
        <v>8.7852999999999994</v>
      </c>
      <c r="H45" s="37">
        <v>6000</v>
      </c>
      <c r="I45" s="37">
        <v>6000</v>
      </c>
    </row>
    <row r="46" spans="1:9" ht="38.25" x14ac:dyDescent="0.25">
      <c r="A46" s="76"/>
      <c r="B46" s="76"/>
      <c r="C46" s="15" t="s">
        <v>134</v>
      </c>
      <c r="D46" s="37">
        <v>1198.7</v>
      </c>
      <c r="E46" s="37">
        <v>1198.7</v>
      </c>
      <c r="F46" s="37">
        <v>469.3</v>
      </c>
      <c r="G46" s="37">
        <v>9.9850999999999992</v>
      </c>
      <c r="H46" s="37">
        <v>15000</v>
      </c>
      <c r="I46" s="37">
        <v>15000</v>
      </c>
    </row>
    <row r="47" spans="1:9" x14ac:dyDescent="0.25">
      <c r="A47" s="75">
        <v>13</v>
      </c>
      <c r="B47" s="75" t="s">
        <v>135</v>
      </c>
      <c r="C47" s="15" t="s">
        <v>136</v>
      </c>
      <c r="D47" s="37">
        <v>6692</v>
      </c>
      <c r="E47" s="37">
        <v>6203.5</v>
      </c>
      <c r="F47" s="37">
        <v>2234</v>
      </c>
      <c r="G47" s="37">
        <v>12.550599999999999</v>
      </c>
      <c r="H47" s="37">
        <v>8000</v>
      </c>
      <c r="I47" s="37">
        <v>1600</v>
      </c>
    </row>
    <row r="48" spans="1:9" x14ac:dyDescent="0.25">
      <c r="A48" s="50"/>
      <c r="B48" s="50"/>
      <c r="C48" s="15" t="s">
        <v>137</v>
      </c>
      <c r="D48" s="37">
        <v>836.8</v>
      </c>
      <c r="E48" s="37">
        <v>836.8</v>
      </c>
      <c r="F48" s="37">
        <v>372.9</v>
      </c>
      <c r="G48" s="37">
        <v>9.5615000000000006</v>
      </c>
      <c r="H48" s="37">
        <v>12000</v>
      </c>
      <c r="I48" s="37">
        <v>12000</v>
      </c>
    </row>
    <row r="49" spans="1:9" x14ac:dyDescent="0.25">
      <c r="A49" s="50"/>
      <c r="B49" s="50"/>
      <c r="C49" s="15" t="s">
        <v>138</v>
      </c>
      <c r="D49" s="37">
        <v>524.5</v>
      </c>
      <c r="E49" s="37">
        <v>511.8</v>
      </c>
      <c r="F49" s="37">
        <v>197.7</v>
      </c>
      <c r="G49" s="37">
        <v>7.3221999999999996</v>
      </c>
      <c r="H49" s="37">
        <v>5249</v>
      </c>
      <c r="I49" s="37">
        <v>0</v>
      </c>
    </row>
    <row r="50" spans="1:9" x14ac:dyDescent="0.25">
      <c r="A50" s="76"/>
      <c r="B50" s="76"/>
      <c r="C50" s="15" t="s">
        <v>139</v>
      </c>
      <c r="D50" s="37">
        <v>647.79999999999995</v>
      </c>
      <c r="E50" s="37">
        <v>191.9</v>
      </c>
      <c r="F50" s="37">
        <v>314.39999999999998</v>
      </c>
      <c r="G50" s="37">
        <v>9.2470999999999997</v>
      </c>
      <c r="H50" s="37">
        <v>492.9</v>
      </c>
      <c r="I50" s="37">
        <v>14000</v>
      </c>
    </row>
    <row r="51" spans="1:9" x14ac:dyDescent="0.25">
      <c r="A51" s="14">
        <v>14</v>
      </c>
      <c r="B51" s="15" t="s">
        <v>85</v>
      </c>
      <c r="C51" s="15" t="s">
        <v>140</v>
      </c>
      <c r="D51" s="37">
        <v>3695.7</v>
      </c>
      <c r="E51" s="37">
        <v>1715.1</v>
      </c>
      <c r="F51" s="37">
        <v>1284.4000000000001</v>
      </c>
      <c r="G51" s="37">
        <v>8.6783999999999999</v>
      </c>
      <c r="H51" s="37">
        <v>4346.3999999999996</v>
      </c>
      <c r="I51" s="37">
        <v>0</v>
      </c>
    </row>
    <row r="52" spans="1:9" x14ac:dyDescent="0.25">
      <c r="A52" s="75">
        <v>17</v>
      </c>
      <c r="B52" s="75" t="s">
        <v>87</v>
      </c>
      <c r="C52" s="15" t="s">
        <v>141</v>
      </c>
      <c r="D52" s="37">
        <v>3576.4</v>
      </c>
      <c r="E52" s="37">
        <v>824.2</v>
      </c>
      <c r="F52" s="37">
        <v>807.4</v>
      </c>
      <c r="G52" s="37">
        <v>6.3574999999999999</v>
      </c>
      <c r="H52" s="37">
        <v>10696</v>
      </c>
      <c r="I52" s="37">
        <v>0</v>
      </c>
    </row>
    <row r="53" spans="1:9" x14ac:dyDescent="0.25">
      <c r="A53" s="50"/>
      <c r="B53" s="50"/>
      <c r="C53" s="15" t="s">
        <v>142</v>
      </c>
      <c r="D53" s="37">
        <v>7160</v>
      </c>
      <c r="E53" s="37">
        <v>4296</v>
      </c>
      <c r="F53" s="37">
        <v>1989.2</v>
      </c>
      <c r="G53" s="37">
        <v>7.5347999999999997</v>
      </c>
      <c r="H53" s="37">
        <v>5200</v>
      </c>
      <c r="I53" s="37">
        <v>1200</v>
      </c>
    </row>
    <row r="54" spans="1:9" ht="25.5" x14ac:dyDescent="0.25">
      <c r="A54" s="76"/>
      <c r="B54" s="76"/>
      <c r="C54" s="15" t="s">
        <v>143</v>
      </c>
      <c r="D54" s="37">
        <v>9384</v>
      </c>
      <c r="E54" s="37">
        <v>640</v>
      </c>
      <c r="F54" s="37">
        <v>337</v>
      </c>
      <c r="G54" s="37">
        <v>7.0208000000000004</v>
      </c>
      <c r="H54" s="37">
        <v>80000</v>
      </c>
      <c r="I54" s="37">
        <v>80000</v>
      </c>
    </row>
    <row r="55" spans="1:9" ht="38.25" x14ac:dyDescent="0.25">
      <c r="A55" s="75">
        <v>19</v>
      </c>
      <c r="B55" s="75" t="s">
        <v>89</v>
      </c>
      <c r="C55" s="15" t="s">
        <v>144</v>
      </c>
      <c r="D55" s="37">
        <v>5992</v>
      </c>
      <c r="E55" s="37">
        <v>2626</v>
      </c>
      <c r="F55" s="37">
        <v>1923</v>
      </c>
      <c r="G55" s="37">
        <v>9.4265000000000008</v>
      </c>
      <c r="H55" s="37">
        <v>35015</v>
      </c>
      <c r="I55" s="37">
        <v>0</v>
      </c>
    </row>
    <row r="56" spans="1:9" ht="25.5" x14ac:dyDescent="0.25">
      <c r="A56" s="76"/>
      <c r="B56" s="76"/>
      <c r="C56" s="15" t="s">
        <v>145</v>
      </c>
      <c r="D56" s="37">
        <v>5210</v>
      </c>
      <c r="E56" s="37">
        <v>963.1</v>
      </c>
      <c r="F56" s="37">
        <v>662.4</v>
      </c>
      <c r="G56" s="37">
        <v>8.8320000000000007</v>
      </c>
      <c r="H56" s="37">
        <v>5210</v>
      </c>
      <c r="I56" s="37">
        <v>0</v>
      </c>
    </row>
    <row r="57" spans="1:9" x14ac:dyDescent="0.25">
      <c r="A57" s="75">
        <v>22</v>
      </c>
      <c r="B57" s="75" t="s">
        <v>91</v>
      </c>
      <c r="C57" s="15" t="s">
        <v>146</v>
      </c>
      <c r="D57" s="37">
        <v>999.3</v>
      </c>
      <c r="E57" s="37">
        <v>999.3</v>
      </c>
      <c r="F57" s="37">
        <v>999.3</v>
      </c>
      <c r="G57" s="37">
        <v>16.382000000000001</v>
      </c>
      <c r="H57" s="37">
        <v>19623</v>
      </c>
      <c r="I57" s="37">
        <v>0</v>
      </c>
    </row>
    <row r="58" spans="1:9" ht="25.5" x14ac:dyDescent="0.25">
      <c r="A58" s="50"/>
      <c r="B58" s="50"/>
      <c r="C58" s="15" t="s">
        <v>147</v>
      </c>
      <c r="D58" s="37">
        <v>2851</v>
      </c>
      <c r="E58" s="37">
        <v>962.5</v>
      </c>
      <c r="F58" s="37">
        <v>962.5</v>
      </c>
      <c r="G58" s="37">
        <v>7.7621000000000002</v>
      </c>
      <c r="H58" s="37">
        <v>68000</v>
      </c>
      <c r="I58" s="37">
        <v>0</v>
      </c>
    </row>
    <row r="59" spans="1:9" x14ac:dyDescent="0.25">
      <c r="A59" s="76"/>
      <c r="B59" s="76"/>
      <c r="C59" s="15" t="s">
        <v>148</v>
      </c>
      <c r="D59" s="37">
        <v>2989</v>
      </c>
      <c r="E59" s="37">
        <v>685.42</v>
      </c>
      <c r="F59" s="37">
        <v>624.69000000000005</v>
      </c>
      <c r="G59" s="37">
        <v>7.5263999999999998</v>
      </c>
      <c r="H59" s="37">
        <v>1139.3</v>
      </c>
      <c r="I59" s="37">
        <v>0</v>
      </c>
    </row>
    <row r="60" spans="1:9" ht="25.5" x14ac:dyDescent="0.25">
      <c r="A60" s="75">
        <v>24</v>
      </c>
      <c r="B60" s="75" t="s">
        <v>104</v>
      </c>
      <c r="C60" s="15" t="s">
        <v>149</v>
      </c>
      <c r="D60" s="37">
        <v>1200</v>
      </c>
      <c r="E60" s="37">
        <v>760</v>
      </c>
      <c r="F60" s="37">
        <v>385</v>
      </c>
      <c r="G60" s="37">
        <v>7</v>
      </c>
      <c r="H60" s="37">
        <v>1000</v>
      </c>
      <c r="I60" s="37">
        <v>0</v>
      </c>
    </row>
    <row r="61" spans="1:9" x14ac:dyDescent="0.25">
      <c r="A61" s="76"/>
      <c r="B61" s="76"/>
      <c r="C61" s="15" t="s">
        <v>150</v>
      </c>
      <c r="D61" s="37">
        <v>13547.5</v>
      </c>
      <c r="E61" s="37">
        <v>2534.3000000000002</v>
      </c>
      <c r="F61" s="37">
        <v>1637.9</v>
      </c>
      <c r="G61" s="37">
        <v>8.6661000000000001</v>
      </c>
      <c r="H61" s="37">
        <v>49700</v>
      </c>
      <c r="I61" s="37">
        <v>0</v>
      </c>
    </row>
    <row r="62" spans="1:9" ht="25.5" x14ac:dyDescent="0.25">
      <c r="A62" s="75">
        <v>27</v>
      </c>
      <c r="B62" s="75" t="s">
        <v>151</v>
      </c>
      <c r="C62" s="15" t="s">
        <v>152</v>
      </c>
      <c r="D62" s="37">
        <v>1067.7</v>
      </c>
      <c r="E62" s="37">
        <v>576.9</v>
      </c>
      <c r="F62" s="37">
        <v>287.5</v>
      </c>
      <c r="G62" s="37">
        <v>10.267899999999999</v>
      </c>
      <c r="H62" s="37">
        <v>38000</v>
      </c>
      <c r="I62" s="37">
        <v>0</v>
      </c>
    </row>
    <row r="63" spans="1:9" ht="25.5" x14ac:dyDescent="0.25">
      <c r="A63" s="50"/>
      <c r="B63" s="50"/>
      <c r="C63" s="15" t="s">
        <v>153</v>
      </c>
      <c r="D63" s="37">
        <v>3577.6</v>
      </c>
      <c r="E63" s="37">
        <v>2413.1999999999998</v>
      </c>
      <c r="F63" s="37">
        <v>780.8</v>
      </c>
      <c r="G63" s="37">
        <v>8.0495000000000001</v>
      </c>
      <c r="H63" s="37">
        <v>3690</v>
      </c>
      <c r="I63" s="37">
        <v>0</v>
      </c>
    </row>
    <row r="64" spans="1:9" x14ac:dyDescent="0.25">
      <c r="A64" s="76"/>
      <c r="B64" s="76"/>
      <c r="C64" s="15" t="s">
        <v>154</v>
      </c>
      <c r="D64" s="37">
        <v>1036.4000000000001</v>
      </c>
      <c r="E64" s="37">
        <v>622.5</v>
      </c>
      <c r="F64" s="37">
        <v>387.3</v>
      </c>
      <c r="G64" s="37">
        <v>9.2213999999999992</v>
      </c>
      <c r="H64" s="37">
        <v>4600</v>
      </c>
      <c r="I64" s="37">
        <v>30580</v>
      </c>
    </row>
    <row r="65" spans="1:9" ht="25.5" x14ac:dyDescent="0.25">
      <c r="A65" s="75">
        <v>30</v>
      </c>
      <c r="B65" s="75" t="s">
        <v>155</v>
      </c>
      <c r="C65" s="15" t="s">
        <v>156</v>
      </c>
      <c r="D65" s="37">
        <v>3116.9</v>
      </c>
      <c r="E65" s="37">
        <v>1833.7</v>
      </c>
      <c r="F65" s="37">
        <v>657.6</v>
      </c>
      <c r="G65" s="37">
        <v>8.5403000000000002</v>
      </c>
      <c r="H65" s="37">
        <v>40762</v>
      </c>
      <c r="I65" s="37">
        <v>0</v>
      </c>
    </row>
    <row r="66" spans="1:9" ht="25.5" x14ac:dyDescent="0.25">
      <c r="A66" s="50"/>
      <c r="B66" s="50"/>
      <c r="C66" s="15" t="s">
        <v>157</v>
      </c>
      <c r="D66" s="37">
        <v>1064.8</v>
      </c>
      <c r="E66" s="37">
        <v>503</v>
      </c>
      <c r="F66" s="37">
        <v>384.6</v>
      </c>
      <c r="G66" s="37">
        <v>11.3118</v>
      </c>
      <c r="H66" s="37">
        <v>1624.3</v>
      </c>
      <c r="I66" s="37">
        <v>0</v>
      </c>
    </row>
    <row r="67" spans="1:9" x14ac:dyDescent="0.25">
      <c r="A67" s="76"/>
      <c r="B67" s="76"/>
      <c r="C67" s="15" t="s">
        <v>158</v>
      </c>
      <c r="D67" s="37">
        <v>6940.9</v>
      </c>
      <c r="E67" s="37">
        <v>5820.5</v>
      </c>
      <c r="F67" s="37">
        <v>2452.3000000000002</v>
      </c>
      <c r="G67" s="37">
        <v>9.0158000000000005</v>
      </c>
      <c r="H67" s="37">
        <v>58900</v>
      </c>
      <c r="I67" s="37">
        <v>0</v>
      </c>
    </row>
    <row r="68" spans="1:9" ht="25.5" x14ac:dyDescent="0.25">
      <c r="A68" s="75">
        <v>34</v>
      </c>
      <c r="B68" s="75" t="s">
        <v>159</v>
      </c>
      <c r="C68" s="15" t="s">
        <v>160</v>
      </c>
      <c r="D68" s="37">
        <v>9797.4</v>
      </c>
      <c r="E68" s="37">
        <v>4006.8</v>
      </c>
      <c r="F68" s="37">
        <v>2403</v>
      </c>
      <c r="G68" s="37">
        <v>9</v>
      </c>
      <c r="H68" s="37">
        <v>9300</v>
      </c>
      <c r="I68" s="37">
        <v>2010</v>
      </c>
    </row>
    <row r="69" spans="1:9" ht="25.5" x14ac:dyDescent="0.25">
      <c r="A69" s="50"/>
      <c r="B69" s="50"/>
      <c r="C69" s="15" t="s">
        <v>161</v>
      </c>
      <c r="D69" s="37">
        <v>1998.5</v>
      </c>
      <c r="E69" s="37">
        <v>670.8</v>
      </c>
      <c r="F69" s="37">
        <v>195.7</v>
      </c>
      <c r="G69" s="37">
        <v>7.2481</v>
      </c>
      <c r="H69" s="37">
        <v>3000</v>
      </c>
      <c r="I69" s="37">
        <v>0</v>
      </c>
    </row>
    <row r="70" spans="1:9" ht="25.5" x14ac:dyDescent="0.25">
      <c r="A70" s="50"/>
      <c r="B70" s="50"/>
      <c r="C70" s="15" t="s">
        <v>162</v>
      </c>
      <c r="D70" s="37">
        <v>266</v>
      </c>
      <c r="E70" s="37">
        <v>266</v>
      </c>
      <c r="F70" s="37">
        <v>266</v>
      </c>
      <c r="G70" s="37">
        <v>6.4878</v>
      </c>
      <c r="H70" s="37">
        <v>8520</v>
      </c>
      <c r="I70" s="37">
        <v>0</v>
      </c>
    </row>
    <row r="71" spans="1:9" ht="25.5" x14ac:dyDescent="0.25">
      <c r="A71" s="76"/>
      <c r="B71" s="76"/>
      <c r="C71" s="15" t="s">
        <v>163</v>
      </c>
      <c r="D71" s="37">
        <v>1715.4</v>
      </c>
      <c r="E71" s="37">
        <v>1316.5</v>
      </c>
      <c r="F71" s="37">
        <v>588.20000000000005</v>
      </c>
      <c r="G71" s="37">
        <v>13.3682</v>
      </c>
      <c r="H71" s="37">
        <v>11964.6</v>
      </c>
      <c r="I71" s="37">
        <v>0</v>
      </c>
    </row>
    <row r="72" spans="1:9" ht="25.5" x14ac:dyDescent="0.25">
      <c r="A72" s="75">
        <v>37</v>
      </c>
      <c r="B72" s="75" t="s">
        <v>108</v>
      </c>
      <c r="C72" s="15" t="s">
        <v>164</v>
      </c>
      <c r="D72" s="37">
        <v>6079.1</v>
      </c>
      <c r="E72" s="37">
        <v>1343.6</v>
      </c>
      <c r="F72" s="37">
        <v>1093.7</v>
      </c>
      <c r="G72" s="37">
        <v>11.047499999999999</v>
      </c>
      <c r="H72" s="37">
        <v>12964</v>
      </c>
      <c r="I72" s="37">
        <v>0</v>
      </c>
    </row>
    <row r="73" spans="1:9" ht="25.5" x14ac:dyDescent="0.25">
      <c r="A73" s="50"/>
      <c r="B73" s="50"/>
      <c r="C73" s="15" t="s">
        <v>165</v>
      </c>
      <c r="D73" s="37">
        <v>2764</v>
      </c>
      <c r="E73" s="37">
        <v>1089</v>
      </c>
      <c r="F73" s="37">
        <v>420.8</v>
      </c>
      <c r="G73" s="37">
        <v>15.5852</v>
      </c>
      <c r="H73" s="37">
        <v>8411</v>
      </c>
      <c r="I73" s="37">
        <v>0</v>
      </c>
    </row>
    <row r="74" spans="1:9" ht="25.5" x14ac:dyDescent="0.25">
      <c r="A74" s="76"/>
      <c r="B74" s="76"/>
      <c r="C74" s="15" t="s">
        <v>166</v>
      </c>
      <c r="D74" s="37">
        <v>2924</v>
      </c>
      <c r="E74" s="37">
        <v>1581.8</v>
      </c>
      <c r="F74" s="37">
        <v>815</v>
      </c>
      <c r="G74" s="37">
        <v>8.0693000000000001</v>
      </c>
      <c r="H74" s="37">
        <v>0</v>
      </c>
      <c r="I74" s="37">
        <v>0</v>
      </c>
    </row>
    <row r="75" spans="1:9" ht="25.5" x14ac:dyDescent="0.25">
      <c r="A75" s="75">
        <v>40</v>
      </c>
      <c r="B75" s="75" t="s">
        <v>110</v>
      </c>
      <c r="C75" s="15" t="s">
        <v>167</v>
      </c>
      <c r="D75" s="37">
        <v>1051.7</v>
      </c>
      <c r="E75" s="37">
        <v>960.4</v>
      </c>
      <c r="F75" s="37">
        <v>388.3</v>
      </c>
      <c r="G75" s="37">
        <v>9.4707000000000008</v>
      </c>
      <c r="H75" s="37">
        <v>1051.7</v>
      </c>
      <c r="I75" s="37">
        <v>0</v>
      </c>
    </row>
    <row r="76" spans="1:9" x14ac:dyDescent="0.25">
      <c r="A76" s="50"/>
      <c r="B76" s="50"/>
      <c r="C76" s="15" t="s">
        <v>168</v>
      </c>
      <c r="D76" s="37">
        <v>944</v>
      </c>
      <c r="E76" s="37">
        <v>903</v>
      </c>
      <c r="F76" s="37">
        <v>314</v>
      </c>
      <c r="G76" s="37">
        <v>7.3022999999999998</v>
      </c>
      <c r="H76" s="37">
        <v>5760</v>
      </c>
      <c r="I76" s="37">
        <v>0</v>
      </c>
    </row>
    <row r="77" spans="1:9" x14ac:dyDescent="0.25">
      <c r="A77" s="76"/>
      <c r="B77" s="76"/>
      <c r="C77" s="15" t="s">
        <v>169</v>
      </c>
      <c r="D77" s="37">
        <v>1809</v>
      </c>
      <c r="E77" s="37">
        <v>555.6</v>
      </c>
      <c r="F77" s="37">
        <v>555.6</v>
      </c>
      <c r="G77" s="37">
        <v>7.4080000000000004</v>
      </c>
      <c r="H77" s="37">
        <v>2873.3</v>
      </c>
      <c r="I77" s="37">
        <v>0</v>
      </c>
    </row>
    <row r="78" spans="1:9" ht="25.5" x14ac:dyDescent="0.25">
      <c r="A78" s="75">
        <v>44</v>
      </c>
      <c r="B78" s="75" t="s">
        <v>170</v>
      </c>
      <c r="C78" s="15" t="s">
        <v>171</v>
      </c>
      <c r="D78" s="37">
        <v>0</v>
      </c>
      <c r="E78" s="37">
        <v>576.70000000000005</v>
      </c>
      <c r="F78" s="37">
        <v>329.2</v>
      </c>
      <c r="G78" s="37">
        <v>7.1565000000000003</v>
      </c>
      <c r="H78" s="37">
        <v>0</v>
      </c>
      <c r="I78" s="37">
        <v>0</v>
      </c>
    </row>
    <row r="79" spans="1:9" ht="25.5" x14ac:dyDescent="0.25">
      <c r="A79" s="50"/>
      <c r="B79" s="50"/>
      <c r="C79" s="15" t="s">
        <v>172</v>
      </c>
      <c r="D79" s="37">
        <v>1473.2</v>
      </c>
      <c r="E79" s="37">
        <v>1130</v>
      </c>
      <c r="F79" s="37">
        <v>457.1</v>
      </c>
      <c r="G79" s="37">
        <v>10.3886</v>
      </c>
      <c r="H79" s="37">
        <v>11000</v>
      </c>
      <c r="I79" s="37">
        <v>0</v>
      </c>
    </row>
    <row r="80" spans="1:9" ht="25.5" x14ac:dyDescent="0.25">
      <c r="A80" s="50"/>
      <c r="B80" s="50"/>
      <c r="C80" s="15" t="s">
        <v>173</v>
      </c>
      <c r="D80" s="37">
        <v>417</v>
      </c>
      <c r="E80" s="37">
        <v>158.5</v>
      </c>
      <c r="F80" s="37">
        <v>158.5</v>
      </c>
      <c r="G80" s="37">
        <v>6.8913000000000002</v>
      </c>
      <c r="H80" s="37">
        <v>2417</v>
      </c>
      <c r="I80" s="37">
        <v>0</v>
      </c>
    </row>
    <row r="81" spans="1:9" ht="25.5" x14ac:dyDescent="0.25">
      <c r="A81" s="76"/>
      <c r="B81" s="76"/>
      <c r="C81" s="15" t="s">
        <v>174</v>
      </c>
      <c r="D81" s="37">
        <v>1085.7</v>
      </c>
      <c r="E81" s="37">
        <v>408</v>
      </c>
      <c r="F81" s="37">
        <v>408</v>
      </c>
      <c r="G81" s="37">
        <v>10.461499999999999</v>
      </c>
      <c r="H81" s="37">
        <v>17000</v>
      </c>
      <c r="I81" s="37">
        <v>34000</v>
      </c>
    </row>
    <row r="82" spans="1:9" ht="25.5" x14ac:dyDescent="0.25">
      <c r="A82" s="75">
        <v>46</v>
      </c>
      <c r="B82" s="75" t="s">
        <v>175</v>
      </c>
      <c r="C82" s="15" t="s">
        <v>176</v>
      </c>
      <c r="D82" s="37">
        <v>1058</v>
      </c>
      <c r="E82" s="37">
        <v>603</v>
      </c>
      <c r="F82" s="37">
        <v>468</v>
      </c>
      <c r="G82" s="37">
        <v>8.0690000000000008</v>
      </c>
      <c r="H82" s="37">
        <v>0</v>
      </c>
      <c r="I82" s="37">
        <v>0</v>
      </c>
    </row>
    <row r="83" spans="1:9" ht="38.25" x14ac:dyDescent="0.25">
      <c r="A83" s="76"/>
      <c r="B83" s="76"/>
      <c r="C83" s="15" t="s">
        <v>177</v>
      </c>
      <c r="D83" s="37">
        <v>2102.4</v>
      </c>
      <c r="E83" s="37">
        <v>424.8</v>
      </c>
      <c r="F83" s="37">
        <v>424.8</v>
      </c>
      <c r="G83" s="37">
        <v>14.16</v>
      </c>
      <c r="H83" s="37">
        <v>6000</v>
      </c>
      <c r="I83" s="37">
        <v>6000</v>
      </c>
    </row>
    <row r="84" spans="1:9" x14ac:dyDescent="0.25">
      <c r="A84" s="14">
        <v>47</v>
      </c>
      <c r="B84" s="15" t="s">
        <v>112</v>
      </c>
      <c r="C84" s="15" t="s">
        <v>178</v>
      </c>
      <c r="D84" s="37">
        <v>332.7</v>
      </c>
      <c r="E84" s="37">
        <v>248</v>
      </c>
      <c r="F84" s="37">
        <v>160</v>
      </c>
      <c r="G84" s="37">
        <v>6.6666999999999996</v>
      </c>
      <c r="H84" s="37">
        <v>0</v>
      </c>
      <c r="I84" s="37">
        <v>0</v>
      </c>
    </row>
    <row r="85" spans="1:9" x14ac:dyDescent="0.25">
      <c r="A85" s="75">
        <v>51</v>
      </c>
      <c r="B85" s="75" t="s">
        <v>179</v>
      </c>
      <c r="C85" s="15" t="s">
        <v>180</v>
      </c>
      <c r="D85" s="37">
        <v>237.2</v>
      </c>
      <c r="E85" s="37">
        <v>237.2</v>
      </c>
      <c r="F85" s="37">
        <v>134.6</v>
      </c>
      <c r="G85" s="37">
        <v>7.9176000000000002</v>
      </c>
      <c r="H85" s="37">
        <v>2000</v>
      </c>
      <c r="I85" s="37">
        <v>20000</v>
      </c>
    </row>
    <row r="86" spans="1:9" ht="25.5" x14ac:dyDescent="0.25">
      <c r="A86" s="50"/>
      <c r="B86" s="50"/>
      <c r="C86" s="15" t="s">
        <v>181</v>
      </c>
      <c r="D86" s="37">
        <v>879</v>
      </c>
      <c r="E86" s="37">
        <v>325.5</v>
      </c>
      <c r="F86" s="37">
        <v>282.60000000000002</v>
      </c>
      <c r="G86" s="37">
        <v>6.8926999999999996</v>
      </c>
      <c r="H86" s="37">
        <v>13577</v>
      </c>
      <c r="I86" s="37">
        <v>0</v>
      </c>
    </row>
    <row r="87" spans="1:9" ht="25.5" x14ac:dyDescent="0.25">
      <c r="A87" s="50"/>
      <c r="B87" s="50"/>
      <c r="C87" s="15" t="s">
        <v>182</v>
      </c>
      <c r="D87" s="37">
        <v>516.79999999999995</v>
      </c>
      <c r="E87" s="37">
        <v>0</v>
      </c>
      <c r="F87" s="37">
        <v>239.5</v>
      </c>
      <c r="G87" s="37">
        <v>7.0441000000000003</v>
      </c>
      <c r="H87" s="37">
        <v>1020</v>
      </c>
      <c r="I87" s="37">
        <v>540</v>
      </c>
    </row>
    <row r="88" spans="1:9" ht="25.5" x14ac:dyDescent="0.25">
      <c r="A88" s="76"/>
      <c r="B88" s="76"/>
      <c r="C88" s="15" t="s">
        <v>183</v>
      </c>
      <c r="D88" s="37">
        <v>1603</v>
      </c>
      <c r="E88" s="37">
        <v>1489.4</v>
      </c>
      <c r="F88" s="37">
        <v>504</v>
      </c>
      <c r="G88" s="37">
        <v>7.5224000000000002</v>
      </c>
      <c r="H88" s="37">
        <v>5450</v>
      </c>
      <c r="I88" s="37">
        <v>33500</v>
      </c>
    </row>
    <row r="89" spans="1:9" ht="25.5" x14ac:dyDescent="0.25">
      <c r="A89" s="14">
        <v>52</v>
      </c>
      <c r="B89" s="15" t="s">
        <v>184</v>
      </c>
      <c r="C89" s="15" t="s">
        <v>185</v>
      </c>
      <c r="D89" s="37">
        <v>3388.4</v>
      </c>
      <c r="E89" s="37">
        <v>758.7</v>
      </c>
      <c r="F89" s="37">
        <v>299</v>
      </c>
      <c r="G89" s="37">
        <v>7.2927</v>
      </c>
      <c r="H89" s="37">
        <v>16984</v>
      </c>
      <c r="I89" s="37">
        <v>13596</v>
      </c>
    </row>
    <row r="90" spans="1:9" x14ac:dyDescent="0.25">
      <c r="A90" s="75">
        <v>56</v>
      </c>
      <c r="B90" s="75" t="s">
        <v>186</v>
      </c>
      <c r="C90" s="15" t="s">
        <v>187</v>
      </c>
      <c r="D90" s="37">
        <v>1331.5</v>
      </c>
      <c r="E90" s="37">
        <v>494.4</v>
      </c>
      <c r="F90" s="37">
        <v>322.7</v>
      </c>
      <c r="G90" s="37">
        <v>11.127599999999999</v>
      </c>
      <c r="H90" s="37">
        <v>26300</v>
      </c>
      <c r="I90" s="37">
        <v>0</v>
      </c>
    </row>
    <row r="91" spans="1:9" x14ac:dyDescent="0.25">
      <c r="A91" s="50"/>
      <c r="B91" s="50"/>
      <c r="C91" s="15" t="s">
        <v>188</v>
      </c>
      <c r="D91" s="37">
        <v>1776.1</v>
      </c>
      <c r="E91" s="37">
        <v>1159.0999999999999</v>
      </c>
      <c r="F91" s="37">
        <v>580.9</v>
      </c>
      <c r="G91" s="37">
        <v>6.4543999999999997</v>
      </c>
      <c r="H91" s="37">
        <v>3500</v>
      </c>
      <c r="I91" s="37">
        <v>4300</v>
      </c>
    </row>
    <row r="92" spans="1:9" ht="25.5" x14ac:dyDescent="0.25">
      <c r="A92" s="50"/>
      <c r="B92" s="50"/>
      <c r="C92" s="15" t="s">
        <v>189</v>
      </c>
      <c r="D92" s="37">
        <v>1018.9</v>
      </c>
      <c r="E92" s="37">
        <v>733.4</v>
      </c>
      <c r="F92" s="37">
        <v>236.7</v>
      </c>
      <c r="G92" s="37">
        <v>8.1621000000000006</v>
      </c>
      <c r="H92" s="37">
        <v>11659</v>
      </c>
      <c r="I92" s="37">
        <v>0</v>
      </c>
    </row>
    <row r="93" spans="1:9" ht="25.5" x14ac:dyDescent="0.25">
      <c r="A93" s="76"/>
      <c r="B93" s="76"/>
      <c r="C93" s="15" t="s">
        <v>190</v>
      </c>
      <c r="D93" s="37">
        <v>2117.6999999999998</v>
      </c>
      <c r="E93" s="37">
        <v>473.8</v>
      </c>
      <c r="F93" s="37">
        <v>220.2</v>
      </c>
      <c r="G93" s="37">
        <v>6.8813000000000004</v>
      </c>
      <c r="H93" s="37">
        <v>19230</v>
      </c>
      <c r="I93" s="37">
        <v>0</v>
      </c>
    </row>
    <row r="94" spans="1:9" x14ac:dyDescent="0.25">
      <c r="A94" s="75">
        <v>64</v>
      </c>
      <c r="B94" s="75" t="s">
        <v>114</v>
      </c>
      <c r="C94" s="15" t="s">
        <v>191</v>
      </c>
      <c r="D94" s="37">
        <v>844.8</v>
      </c>
      <c r="E94" s="37">
        <v>541.1</v>
      </c>
      <c r="F94" s="37">
        <v>329.6</v>
      </c>
      <c r="G94" s="37">
        <v>8.4512999999999998</v>
      </c>
      <c r="H94" s="37">
        <v>147</v>
      </c>
      <c r="I94" s="37">
        <v>0</v>
      </c>
    </row>
    <row r="95" spans="1:9" x14ac:dyDescent="0.25">
      <c r="A95" s="50"/>
      <c r="B95" s="50"/>
      <c r="C95" s="15" t="s">
        <v>192</v>
      </c>
      <c r="D95" s="37">
        <v>500</v>
      </c>
      <c r="E95" s="37">
        <v>482.5</v>
      </c>
      <c r="F95" s="37">
        <v>208.2</v>
      </c>
      <c r="G95" s="37">
        <v>7.7111000000000001</v>
      </c>
      <c r="H95" s="37">
        <v>291.39999999999998</v>
      </c>
      <c r="I95" s="37">
        <v>1139</v>
      </c>
    </row>
    <row r="96" spans="1:9" ht="38.25" x14ac:dyDescent="0.25">
      <c r="A96" s="50"/>
      <c r="B96" s="50"/>
      <c r="C96" s="15" t="s">
        <v>193</v>
      </c>
      <c r="D96" s="37">
        <v>431</v>
      </c>
      <c r="E96" s="37">
        <v>145</v>
      </c>
      <c r="F96" s="37">
        <v>145</v>
      </c>
      <c r="G96" s="37">
        <v>7.25</v>
      </c>
      <c r="H96" s="37">
        <v>15000</v>
      </c>
      <c r="I96" s="37">
        <v>0</v>
      </c>
    </row>
    <row r="97" spans="1:9" ht="25.5" x14ac:dyDescent="0.25">
      <c r="A97" s="50"/>
      <c r="B97" s="50"/>
      <c r="C97" s="15" t="s">
        <v>194</v>
      </c>
      <c r="D97" s="37">
        <v>1178.7</v>
      </c>
      <c r="E97" s="37">
        <v>291</v>
      </c>
      <c r="F97" s="37">
        <v>291</v>
      </c>
      <c r="G97" s="37">
        <v>7.6578999999999997</v>
      </c>
      <c r="H97" s="37">
        <v>8450</v>
      </c>
      <c r="I97" s="37">
        <v>0</v>
      </c>
    </row>
    <row r="98" spans="1:9" x14ac:dyDescent="0.25">
      <c r="A98" s="50"/>
      <c r="B98" s="50"/>
      <c r="C98" s="15" t="s">
        <v>195</v>
      </c>
      <c r="D98" s="37">
        <v>1900</v>
      </c>
      <c r="E98" s="37">
        <v>1216.9000000000001</v>
      </c>
      <c r="F98" s="37">
        <v>638.1</v>
      </c>
      <c r="G98" s="37">
        <v>6.8613</v>
      </c>
      <c r="H98" s="37">
        <v>64000</v>
      </c>
      <c r="I98" s="37">
        <v>94800</v>
      </c>
    </row>
    <row r="99" spans="1:9" ht="25.5" x14ac:dyDescent="0.25">
      <c r="A99" s="50"/>
      <c r="B99" s="50"/>
      <c r="C99" s="15" t="s">
        <v>196</v>
      </c>
      <c r="D99" s="37">
        <v>1523.7</v>
      </c>
      <c r="E99" s="37">
        <v>953</v>
      </c>
      <c r="F99" s="37">
        <v>272</v>
      </c>
      <c r="G99" s="37">
        <v>7.1578999999999997</v>
      </c>
      <c r="H99" s="37">
        <v>714</v>
      </c>
      <c r="I99" s="37">
        <v>0</v>
      </c>
    </row>
    <row r="100" spans="1:9" ht="25.5" x14ac:dyDescent="0.25">
      <c r="A100" s="50"/>
      <c r="B100" s="50"/>
      <c r="C100" s="15" t="s">
        <v>197</v>
      </c>
      <c r="D100" s="37">
        <v>220</v>
      </c>
      <c r="E100" s="37">
        <v>220</v>
      </c>
      <c r="F100" s="37">
        <v>220</v>
      </c>
      <c r="G100" s="37">
        <v>8.8000000000000007</v>
      </c>
      <c r="H100" s="37">
        <v>550</v>
      </c>
      <c r="I100" s="37">
        <v>0</v>
      </c>
    </row>
    <row r="101" spans="1:9" ht="25.5" x14ac:dyDescent="0.25">
      <c r="A101" s="76"/>
      <c r="B101" s="76"/>
      <c r="C101" s="15" t="s">
        <v>198</v>
      </c>
      <c r="D101" s="37">
        <v>1691</v>
      </c>
      <c r="E101" s="37">
        <v>613.70000000000005</v>
      </c>
      <c r="F101" s="37">
        <v>455</v>
      </c>
      <c r="G101" s="37">
        <v>7.9824999999999999</v>
      </c>
      <c r="H101" s="37">
        <v>0</v>
      </c>
      <c r="I101" s="37">
        <v>0</v>
      </c>
    </row>
    <row r="102" spans="1:9" ht="25.5" x14ac:dyDescent="0.25">
      <c r="A102" s="14">
        <v>65</v>
      </c>
      <c r="B102" s="15" t="s">
        <v>199</v>
      </c>
      <c r="C102" s="15" t="s">
        <v>200</v>
      </c>
      <c r="D102" s="37">
        <v>3138.3</v>
      </c>
      <c r="E102" s="37">
        <v>3063.86</v>
      </c>
      <c r="F102" s="37">
        <v>1443.44</v>
      </c>
      <c r="G102" s="37">
        <v>6.5019999999999998</v>
      </c>
      <c r="H102" s="37">
        <v>10455.41</v>
      </c>
      <c r="I102" s="37">
        <v>7317.11</v>
      </c>
    </row>
    <row r="103" spans="1:9" ht="25.5" x14ac:dyDescent="0.25">
      <c r="A103" s="75">
        <v>67</v>
      </c>
      <c r="B103" s="75" t="s">
        <v>201</v>
      </c>
      <c r="C103" s="15" t="s">
        <v>202</v>
      </c>
      <c r="D103" s="37">
        <v>0</v>
      </c>
      <c r="E103" s="37">
        <v>562700</v>
      </c>
      <c r="F103" s="37">
        <v>1192.0999999999999</v>
      </c>
      <c r="G103" s="37">
        <v>13.86</v>
      </c>
      <c r="H103" s="37">
        <v>0</v>
      </c>
      <c r="I103" s="37">
        <v>0</v>
      </c>
    </row>
    <row r="104" spans="1:9" x14ac:dyDescent="0.25">
      <c r="A104" s="76"/>
      <c r="B104" s="76"/>
      <c r="C104" s="15" t="s">
        <v>203</v>
      </c>
      <c r="D104" s="37">
        <v>1832</v>
      </c>
      <c r="E104" s="37">
        <v>575</v>
      </c>
      <c r="F104" s="37">
        <v>545</v>
      </c>
      <c r="G104" s="37">
        <v>7.0778999999999996</v>
      </c>
      <c r="H104" s="37">
        <v>9400</v>
      </c>
      <c r="I104" s="37">
        <v>0</v>
      </c>
    </row>
    <row r="105" spans="1:9" ht="25.5" x14ac:dyDescent="0.25">
      <c r="A105" s="75">
        <v>71</v>
      </c>
      <c r="B105" s="75" t="s">
        <v>204</v>
      </c>
      <c r="C105" s="15" t="s">
        <v>205</v>
      </c>
      <c r="D105" s="37">
        <v>2407</v>
      </c>
      <c r="E105" s="37">
        <v>422.2</v>
      </c>
      <c r="F105" s="37">
        <v>364.4</v>
      </c>
      <c r="G105" s="37">
        <v>8.8878000000000004</v>
      </c>
      <c r="H105" s="37">
        <v>142434</v>
      </c>
      <c r="I105" s="37">
        <v>111000</v>
      </c>
    </row>
    <row r="106" spans="1:9" ht="25.5" x14ac:dyDescent="0.25">
      <c r="A106" s="50"/>
      <c r="B106" s="50"/>
      <c r="C106" s="15" t="s">
        <v>206</v>
      </c>
      <c r="D106" s="37">
        <v>396.3</v>
      </c>
      <c r="E106" s="37">
        <v>253.6</v>
      </c>
      <c r="F106" s="37">
        <v>178.8</v>
      </c>
      <c r="G106" s="37">
        <v>6.8769</v>
      </c>
      <c r="H106" s="37">
        <v>874.9</v>
      </c>
      <c r="I106" s="37">
        <v>0</v>
      </c>
    </row>
    <row r="107" spans="1:9" ht="25.5" x14ac:dyDescent="0.25">
      <c r="A107" s="50"/>
      <c r="B107" s="50"/>
      <c r="C107" s="15" t="s">
        <v>207</v>
      </c>
      <c r="D107" s="37">
        <v>1059.0999999999999</v>
      </c>
      <c r="E107" s="37">
        <v>384.3</v>
      </c>
      <c r="F107" s="37">
        <v>294.5</v>
      </c>
      <c r="G107" s="37">
        <v>7.1829000000000001</v>
      </c>
      <c r="H107" s="37">
        <v>27000</v>
      </c>
      <c r="I107" s="37">
        <v>1000</v>
      </c>
    </row>
    <row r="108" spans="1:9" x14ac:dyDescent="0.25">
      <c r="A108" s="76"/>
      <c r="B108" s="76"/>
      <c r="C108" s="15" t="s">
        <v>208</v>
      </c>
      <c r="D108" s="37">
        <v>2396.5</v>
      </c>
      <c r="E108" s="37">
        <v>45.9</v>
      </c>
      <c r="F108" s="37">
        <v>197.6</v>
      </c>
      <c r="G108" s="37">
        <v>7.3185000000000002</v>
      </c>
      <c r="H108" s="37">
        <v>22359</v>
      </c>
      <c r="I108" s="37">
        <v>0</v>
      </c>
    </row>
    <row r="109" spans="1:9" ht="38.25" x14ac:dyDescent="0.25">
      <c r="A109" s="14">
        <v>72</v>
      </c>
      <c r="B109" s="15" t="s">
        <v>209</v>
      </c>
      <c r="C109" s="15" t="s">
        <v>210</v>
      </c>
      <c r="D109" s="37">
        <v>6540</v>
      </c>
      <c r="E109" s="37">
        <v>3092</v>
      </c>
      <c r="F109" s="37">
        <v>1265</v>
      </c>
      <c r="G109" s="37">
        <v>6.6578999999999997</v>
      </c>
      <c r="H109" s="37">
        <v>32655</v>
      </c>
      <c r="I109" s="37">
        <v>0</v>
      </c>
    </row>
    <row r="110" spans="1:9" ht="25.5" x14ac:dyDescent="0.25">
      <c r="A110" s="75">
        <v>76</v>
      </c>
      <c r="B110" s="75" t="s">
        <v>117</v>
      </c>
      <c r="C110" s="15" t="s">
        <v>211</v>
      </c>
      <c r="D110" s="37">
        <v>24435</v>
      </c>
      <c r="E110" s="37">
        <v>949.9</v>
      </c>
      <c r="F110" s="37">
        <v>320.5</v>
      </c>
      <c r="G110" s="37">
        <v>8.4342000000000006</v>
      </c>
      <c r="H110" s="37">
        <v>31424</v>
      </c>
      <c r="I110" s="37">
        <v>0</v>
      </c>
    </row>
    <row r="111" spans="1:9" ht="25.5" x14ac:dyDescent="0.25">
      <c r="A111" s="50"/>
      <c r="B111" s="50"/>
      <c r="C111" s="15" t="s">
        <v>212</v>
      </c>
      <c r="D111" s="37">
        <v>8879.7999999999993</v>
      </c>
      <c r="E111" s="37">
        <v>652.79999999999995</v>
      </c>
      <c r="F111" s="37">
        <v>211.3</v>
      </c>
      <c r="G111" s="37">
        <v>8.8041999999999998</v>
      </c>
      <c r="H111" s="37">
        <v>6900</v>
      </c>
      <c r="I111" s="37">
        <v>2760</v>
      </c>
    </row>
    <row r="112" spans="1:9" ht="25.5" x14ac:dyDescent="0.25">
      <c r="A112" s="50"/>
      <c r="B112" s="50"/>
      <c r="C112" s="15" t="s">
        <v>213</v>
      </c>
      <c r="D112" s="37">
        <v>1831</v>
      </c>
      <c r="E112" s="37">
        <v>695</v>
      </c>
      <c r="F112" s="37">
        <v>403</v>
      </c>
      <c r="G112" s="37">
        <v>14.9259</v>
      </c>
      <c r="H112" s="37">
        <v>13851</v>
      </c>
      <c r="I112" s="37">
        <v>0</v>
      </c>
    </row>
    <row r="113" spans="1:9" ht="25.5" x14ac:dyDescent="0.25">
      <c r="A113" s="76"/>
      <c r="B113" s="76"/>
      <c r="C113" s="15" t="s">
        <v>214</v>
      </c>
      <c r="D113" s="37">
        <v>3483.6</v>
      </c>
      <c r="E113" s="37">
        <v>542.6</v>
      </c>
      <c r="F113" s="37">
        <v>268.95999999999998</v>
      </c>
      <c r="G113" s="37">
        <v>6.8963999999999999</v>
      </c>
      <c r="H113" s="37">
        <v>36270</v>
      </c>
      <c r="I113" s="37">
        <v>0</v>
      </c>
    </row>
    <row r="114" spans="1:9" ht="25.5" x14ac:dyDescent="0.25">
      <c r="A114" s="75">
        <v>82</v>
      </c>
      <c r="B114" s="75" t="s">
        <v>95</v>
      </c>
      <c r="C114" s="15" t="s">
        <v>215</v>
      </c>
      <c r="D114" s="37">
        <v>1952.4</v>
      </c>
      <c r="E114" s="37">
        <v>930</v>
      </c>
      <c r="F114" s="37">
        <v>447.8</v>
      </c>
      <c r="G114" s="37">
        <v>7.8560999999999996</v>
      </c>
      <c r="H114" s="37">
        <v>1121</v>
      </c>
      <c r="I114" s="37">
        <v>0</v>
      </c>
    </row>
    <row r="115" spans="1:9" x14ac:dyDescent="0.25">
      <c r="A115" s="50"/>
      <c r="B115" s="50"/>
      <c r="C115" s="15" t="s">
        <v>216</v>
      </c>
      <c r="D115" s="37">
        <v>16431.8</v>
      </c>
      <c r="E115" s="37">
        <v>3916</v>
      </c>
      <c r="F115" s="37">
        <v>3185</v>
      </c>
      <c r="G115" s="37">
        <v>11.456799999999999</v>
      </c>
      <c r="H115" s="37">
        <v>30684</v>
      </c>
      <c r="I115" s="37">
        <v>0</v>
      </c>
    </row>
    <row r="116" spans="1:9" x14ac:dyDescent="0.25">
      <c r="A116" s="50"/>
      <c r="B116" s="50"/>
      <c r="C116" s="15" t="s">
        <v>217</v>
      </c>
      <c r="D116" s="37">
        <v>9296.7999999999993</v>
      </c>
      <c r="E116" s="37">
        <v>7311.4</v>
      </c>
      <c r="F116" s="37">
        <v>1985.4</v>
      </c>
      <c r="G116" s="37">
        <v>10.287000000000001</v>
      </c>
      <c r="H116" s="37">
        <v>17533</v>
      </c>
      <c r="I116" s="37">
        <v>0</v>
      </c>
    </row>
    <row r="117" spans="1:9" x14ac:dyDescent="0.25">
      <c r="A117" s="50"/>
      <c r="B117" s="50"/>
      <c r="C117" s="15" t="s">
        <v>218</v>
      </c>
      <c r="D117" s="37">
        <v>2503.3000000000002</v>
      </c>
      <c r="E117" s="37">
        <v>770</v>
      </c>
      <c r="F117" s="37">
        <v>751</v>
      </c>
      <c r="G117" s="37">
        <v>7.2211999999999996</v>
      </c>
      <c r="H117" s="37">
        <v>16269</v>
      </c>
      <c r="I117" s="37">
        <v>0</v>
      </c>
    </row>
    <row r="118" spans="1:9" ht="25.5" x14ac:dyDescent="0.25">
      <c r="A118" s="50"/>
      <c r="B118" s="50"/>
      <c r="C118" s="15" t="s">
        <v>219</v>
      </c>
      <c r="D118" s="37">
        <v>5626.9</v>
      </c>
      <c r="E118" s="37">
        <v>5626.9</v>
      </c>
      <c r="F118" s="37">
        <v>2700</v>
      </c>
      <c r="G118" s="37">
        <v>14.2105</v>
      </c>
      <c r="H118" s="37">
        <v>6570</v>
      </c>
      <c r="I118" s="37">
        <v>0</v>
      </c>
    </row>
    <row r="119" spans="1:9" ht="25.5" x14ac:dyDescent="0.25">
      <c r="A119" s="76"/>
      <c r="B119" s="76"/>
      <c r="C119" s="15" t="s">
        <v>220</v>
      </c>
      <c r="D119" s="37">
        <v>2311</v>
      </c>
      <c r="E119" s="37">
        <v>2335</v>
      </c>
      <c r="F119" s="37">
        <v>846</v>
      </c>
      <c r="G119" s="37">
        <v>9.2966999999999995</v>
      </c>
      <c r="H119" s="37">
        <v>4460</v>
      </c>
      <c r="I119" s="37">
        <v>4460</v>
      </c>
    </row>
    <row r="120" spans="1:9" x14ac:dyDescent="0.25">
      <c r="A120" s="75">
        <v>84</v>
      </c>
      <c r="B120" s="75" t="s">
        <v>221</v>
      </c>
      <c r="C120" s="15" t="s">
        <v>222</v>
      </c>
      <c r="D120" s="37">
        <v>1273</v>
      </c>
      <c r="E120" s="37">
        <v>0</v>
      </c>
      <c r="F120" s="37">
        <v>0</v>
      </c>
      <c r="G120" s="37">
        <v>0</v>
      </c>
      <c r="H120" s="37">
        <v>1273</v>
      </c>
      <c r="I120" s="37">
        <v>0</v>
      </c>
    </row>
    <row r="121" spans="1:9" x14ac:dyDescent="0.25">
      <c r="A121" s="76"/>
      <c r="B121" s="76"/>
      <c r="C121" s="15" t="s">
        <v>223</v>
      </c>
      <c r="D121" s="37">
        <v>149.80000000000001</v>
      </c>
      <c r="E121" s="37">
        <v>115.2</v>
      </c>
      <c r="F121" s="37">
        <v>103.3</v>
      </c>
      <c r="G121" s="37">
        <v>12.9125</v>
      </c>
      <c r="H121" s="37">
        <v>1300</v>
      </c>
      <c r="I121" s="37">
        <v>1270</v>
      </c>
    </row>
    <row r="122" spans="1:9" ht="25.5" x14ac:dyDescent="0.25">
      <c r="A122" s="75">
        <v>87</v>
      </c>
      <c r="B122" s="75" t="s">
        <v>224</v>
      </c>
      <c r="C122" s="15" t="s">
        <v>225</v>
      </c>
      <c r="D122" s="37">
        <v>3915</v>
      </c>
      <c r="E122" s="37">
        <v>1010.6</v>
      </c>
      <c r="F122" s="37">
        <v>290.8</v>
      </c>
      <c r="G122" s="37">
        <v>5.1928999999999998</v>
      </c>
      <c r="H122" s="37">
        <v>11901</v>
      </c>
      <c r="I122" s="37">
        <v>0</v>
      </c>
    </row>
    <row r="123" spans="1:9" ht="25.5" x14ac:dyDescent="0.25">
      <c r="A123" s="50"/>
      <c r="B123" s="50"/>
      <c r="C123" s="15" t="s">
        <v>226</v>
      </c>
      <c r="D123" s="37">
        <v>1479.3</v>
      </c>
      <c r="E123" s="37">
        <v>630.9</v>
      </c>
      <c r="F123" s="37">
        <v>630.9</v>
      </c>
      <c r="G123" s="37">
        <v>9.1434999999999995</v>
      </c>
      <c r="H123" s="37">
        <v>30000</v>
      </c>
      <c r="I123" s="37">
        <v>15000</v>
      </c>
    </row>
    <row r="124" spans="1:9" ht="25.5" x14ac:dyDescent="0.25">
      <c r="A124" s="76"/>
      <c r="B124" s="76"/>
      <c r="C124" s="15" t="s">
        <v>227</v>
      </c>
      <c r="D124" s="37">
        <v>866.2</v>
      </c>
      <c r="E124" s="37">
        <v>661.5</v>
      </c>
      <c r="F124" s="37">
        <v>331.6</v>
      </c>
      <c r="G124" s="37">
        <v>7.3689</v>
      </c>
      <c r="H124" s="37">
        <v>722.5</v>
      </c>
      <c r="I124" s="37">
        <v>0</v>
      </c>
    </row>
    <row r="125" spans="1:9" ht="25.5" x14ac:dyDescent="0.25">
      <c r="A125" s="14">
        <v>88</v>
      </c>
      <c r="B125" s="15" t="s">
        <v>228</v>
      </c>
      <c r="C125" s="15" t="s">
        <v>229</v>
      </c>
      <c r="D125" s="37">
        <v>452.8</v>
      </c>
      <c r="E125" s="37">
        <v>232.2</v>
      </c>
      <c r="F125" s="37">
        <v>232.2</v>
      </c>
      <c r="G125" s="37">
        <v>7.74</v>
      </c>
      <c r="H125" s="37">
        <v>452.8</v>
      </c>
      <c r="I125" s="37">
        <v>0</v>
      </c>
    </row>
    <row r="126" spans="1:9" ht="38.25" x14ac:dyDescent="0.25">
      <c r="A126" s="75">
        <v>93</v>
      </c>
      <c r="B126" s="75" t="s">
        <v>230</v>
      </c>
      <c r="C126" s="15" t="s">
        <v>231</v>
      </c>
      <c r="D126" s="37">
        <v>1214.5999999999999</v>
      </c>
      <c r="E126" s="37">
        <v>460.3</v>
      </c>
      <c r="F126" s="37">
        <v>460.3</v>
      </c>
      <c r="G126" s="37">
        <v>6.4831000000000003</v>
      </c>
      <c r="H126" s="37">
        <v>2407.6999999999998</v>
      </c>
      <c r="I126" s="37">
        <v>0</v>
      </c>
    </row>
    <row r="127" spans="1:9" ht="38.25" x14ac:dyDescent="0.25">
      <c r="A127" s="50"/>
      <c r="B127" s="50"/>
      <c r="C127" s="15" t="s">
        <v>232</v>
      </c>
      <c r="D127" s="37">
        <v>447</v>
      </c>
      <c r="E127" s="37">
        <v>192.4</v>
      </c>
      <c r="F127" s="37">
        <v>192.4</v>
      </c>
      <c r="G127" s="37">
        <v>6.6345000000000001</v>
      </c>
      <c r="H127" s="37">
        <v>5000</v>
      </c>
      <c r="I127" s="37">
        <v>0</v>
      </c>
    </row>
    <row r="128" spans="1:9" ht="38.25" x14ac:dyDescent="0.25">
      <c r="A128" s="50"/>
      <c r="B128" s="50"/>
      <c r="C128" s="15" t="s">
        <v>233</v>
      </c>
      <c r="D128" s="37">
        <v>912</v>
      </c>
      <c r="E128" s="37">
        <v>299</v>
      </c>
      <c r="F128" s="37">
        <v>215.3</v>
      </c>
      <c r="G128" s="37">
        <v>6.5242000000000004</v>
      </c>
      <c r="H128" s="37">
        <v>1260</v>
      </c>
      <c r="I128" s="37">
        <v>0</v>
      </c>
    </row>
    <row r="129" spans="1:9" ht="38.25" x14ac:dyDescent="0.25">
      <c r="A129" s="50"/>
      <c r="B129" s="50"/>
      <c r="C129" s="15" t="s">
        <v>234</v>
      </c>
      <c r="D129" s="37">
        <v>469.5</v>
      </c>
      <c r="E129" s="37">
        <v>0</v>
      </c>
      <c r="F129" s="37">
        <v>157.4</v>
      </c>
      <c r="G129" s="37">
        <v>6.8434999999999997</v>
      </c>
      <c r="H129" s="37">
        <v>20000</v>
      </c>
      <c r="I129" s="37">
        <v>0</v>
      </c>
    </row>
    <row r="130" spans="1:9" x14ac:dyDescent="0.25">
      <c r="A130" s="76"/>
      <c r="B130" s="76"/>
      <c r="C130" s="15" t="s">
        <v>235</v>
      </c>
      <c r="D130" s="37">
        <v>763.1</v>
      </c>
      <c r="E130" s="37">
        <v>763.1</v>
      </c>
      <c r="F130" s="37">
        <v>294.2</v>
      </c>
      <c r="G130" s="37">
        <v>6.3956999999999997</v>
      </c>
      <c r="H130" s="37">
        <v>1200</v>
      </c>
      <c r="I130" s="37">
        <v>0</v>
      </c>
    </row>
    <row r="131" spans="1:9" ht="38.25" x14ac:dyDescent="0.25">
      <c r="A131" s="75">
        <v>95</v>
      </c>
      <c r="B131" s="75" t="s">
        <v>120</v>
      </c>
      <c r="C131" s="15" t="s">
        <v>236</v>
      </c>
      <c r="D131" s="37">
        <v>1582.7</v>
      </c>
      <c r="E131" s="37">
        <v>1101.7</v>
      </c>
      <c r="F131" s="37">
        <v>436.3</v>
      </c>
      <c r="G131" s="37">
        <v>6.8171999999999997</v>
      </c>
      <c r="H131" s="37">
        <v>47000</v>
      </c>
      <c r="I131" s="37">
        <v>0</v>
      </c>
    </row>
    <row r="132" spans="1:9" x14ac:dyDescent="0.25">
      <c r="A132" s="76"/>
      <c r="B132" s="76"/>
      <c r="C132" s="15" t="s">
        <v>237</v>
      </c>
      <c r="D132" s="37">
        <v>865</v>
      </c>
      <c r="E132" s="37">
        <v>386.3</v>
      </c>
      <c r="F132" s="37">
        <v>386.3</v>
      </c>
      <c r="G132" s="37">
        <v>6.8982000000000001</v>
      </c>
      <c r="H132" s="37">
        <v>15000</v>
      </c>
      <c r="I132" s="37">
        <v>0</v>
      </c>
    </row>
    <row r="133" spans="1:9" ht="25.5" x14ac:dyDescent="0.25">
      <c r="A133" s="75">
        <v>99</v>
      </c>
      <c r="B133" s="75" t="s">
        <v>97</v>
      </c>
      <c r="C133" s="15" t="s">
        <v>238</v>
      </c>
      <c r="D133" s="37">
        <v>1156.7</v>
      </c>
      <c r="E133" s="37">
        <v>424.1</v>
      </c>
      <c r="F133" s="37">
        <v>176.4</v>
      </c>
      <c r="G133" s="37">
        <v>4.1022999999999996</v>
      </c>
      <c r="H133" s="37">
        <v>31500</v>
      </c>
      <c r="I133" s="37">
        <v>0</v>
      </c>
    </row>
    <row r="134" spans="1:9" ht="25.5" x14ac:dyDescent="0.25">
      <c r="A134" s="50"/>
      <c r="B134" s="50"/>
      <c r="C134" s="15" t="s">
        <v>239</v>
      </c>
      <c r="D134" s="37">
        <v>757.4</v>
      </c>
      <c r="E134" s="37">
        <v>659.7</v>
      </c>
      <c r="F134" s="37">
        <v>214.5</v>
      </c>
      <c r="G134" s="37">
        <v>8.9375</v>
      </c>
      <c r="H134" s="37">
        <v>2930</v>
      </c>
      <c r="I134" s="37">
        <v>0.3</v>
      </c>
    </row>
    <row r="135" spans="1:9" x14ac:dyDescent="0.25">
      <c r="A135" s="50"/>
      <c r="B135" s="50"/>
      <c r="C135" s="15" t="s">
        <v>240</v>
      </c>
      <c r="D135" s="37">
        <v>342.9</v>
      </c>
      <c r="E135" s="37">
        <v>200.9</v>
      </c>
      <c r="F135" s="37">
        <v>154.4</v>
      </c>
      <c r="G135" s="37">
        <v>7.3524000000000003</v>
      </c>
      <c r="H135" s="37">
        <v>1649</v>
      </c>
      <c r="I135" s="37">
        <v>500</v>
      </c>
    </row>
    <row r="136" spans="1:9" ht="25.5" x14ac:dyDescent="0.25">
      <c r="A136" s="76"/>
      <c r="B136" s="76"/>
      <c r="C136" s="15" t="s">
        <v>241</v>
      </c>
      <c r="D136" s="37">
        <v>8372</v>
      </c>
      <c r="E136" s="37">
        <v>5777</v>
      </c>
      <c r="F136" s="37">
        <v>1502</v>
      </c>
      <c r="G136" s="37">
        <v>7.3268000000000004</v>
      </c>
      <c r="H136" s="37">
        <v>14700</v>
      </c>
      <c r="I136" s="37">
        <v>0</v>
      </c>
    </row>
    <row r="137" spans="1:9" ht="38.25" x14ac:dyDescent="0.25">
      <c r="A137" s="75">
        <v>101</v>
      </c>
      <c r="B137" s="75" t="s">
        <v>122</v>
      </c>
      <c r="C137" s="15" t="s">
        <v>242</v>
      </c>
      <c r="D137" s="37">
        <v>982.4</v>
      </c>
      <c r="E137" s="37">
        <v>0</v>
      </c>
      <c r="F137" s="37">
        <v>126.1</v>
      </c>
      <c r="G137" s="37">
        <v>5.2542</v>
      </c>
      <c r="H137" s="37">
        <v>1647</v>
      </c>
      <c r="I137" s="37">
        <v>0</v>
      </c>
    </row>
    <row r="138" spans="1:9" ht="25.5" x14ac:dyDescent="0.25">
      <c r="A138" s="76"/>
      <c r="B138" s="76"/>
      <c r="C138" s="15" t="s">
        <v>243</v>
      </c>
      <c r="D138" s="37">
        <v>6683</v>
      </c>
      <c r="E138" s="37">
        <v>6462.5</v>
      </c>
      <c r="F138" s="37">
        <v>2344.6999999999998</v>
      </c>
      <c r="G138" s="37">
        <v>8.2560000000000002</v>
      </c>
      <c r="H138" s="37">
        <v>8490</v>
      </c>
      <c r="I138" s="37">
        <v>0</v>
      </c>
    </row>
    <row r="139" spans="1:9" ht="25.5" x14ac:dyDescent="0.25">
      <c r="A139" s="14">
        <v>102</v>
      </c>
      <c r="B139" s="15" t="s">
        <v>244</v>
      </c>
      <c r="C139" s="15" t="s">
        <v>245</v>
      </c>
      <c r="D139" s="37">
        <v>1.4</v>
      </c>
      <c r="E139" s="37">
        <v>1222.5</v>
      </c>
      <c r="F139" s="37">
        <v>642.9</v>
      </c>
      <c r="G139" s="37">
        <v>8.6877999999999993</v>
      </c>
      <c r="H139" s="37">
        <v>3020</v>
      </c>
      <c r="I139" s="37">
        <v>0</v>
      </c>
    </row>
    <row r="140" spans="1:9" x14ac:dyDescent="0.25">
      <c r="A140" s="75">
        <v>106</v>
      </c>
      <c r="B140" s="75" t="s">
        <v>246</v>
      </c>
      <c r="C140" s="15" t="s">
        <v>247</v>
      </c>
      <c r="D140" s="37">
        <v>1868.1</v>
      </c>
      <c r="E140" s="37">
        <v>985</v>
      </c>
      <c r="F140" s="37">
        <v>625.20000000000005</v>
      </c>
      <c r="G140" s="37">
        <v>8.0153999999999996</v>
      </c>
      <c r="H140" s="37">
        <v>18660</v>
      </c>
      <c r="I140" s="37">
        <v>0</v>
      </c>
    </row>
    <row r="141" spans="1:9" x14ac:dyDescent="0.25">
      <c r="A141" s="50"/>
      <c r="B141" s="50"/>
      <c r="C141" s="15" t="s">
        <v>248</v>
      </c>
      <c r="D141" s="37">
        <v>868.8</v>
      </c>
      <c r="E141" s="37">
        <v>579.20000000000005</v>
      </c>
      <c r="F141" s="37">
        <v>231.9</v>
      </c>
      <c r="G141" s="37">
        <v>7.2469000000000001</v>
      </c>
      <c r="H141" s="37">
        <v>1597</v>
      </c>
      <c r="I141" s="37">
        <v>0</v>
      </c>
    </row>
    <row r="142" spans="1:9" ht="25.5" x14ac:dyDescent="0.25">
      <c r="A142" s="50"/>
      <c r="B142" s="50"/>
      <c r="C142" s="15" t="s">
        <v>249</v>
      </c>
      <c r="D142" s="37">
        <v>1867</v>
      </c>
      <c r="E142" s="37">
        <v>0</v>
      </c>
      <c r="F142" s="37">
        <v>411</v>
      </c>
      <c r="G142" s="37">
        <v>7.7546999999999997</v>
      </c>
      <c r="H142" s="37">
        <v>18534</v>
      </c>
      <c r="I142" s="37">
        <v>0</v>
      </c>
    </row>
    <row r="143" spans="1:9" ht="25.5" x14ac:dyDescent="0.25">
      <c r="A143" s="76"/>
      <c r="B143" s="76"/>
      <c r="C143" s="15" t="s">
        <v>250</v>
      </c>
      <c r="D143" s="37">
        <v>3254</v>
      </c>
      <c r="E143" s="37">
        <v>3254</v>
      </c>
      <c r="F143" s="37">
        <v>989.3</v>
      </c>
      <c r="G143" s="37">
        <v>9.6049000000000007</v>
      </c>
      <c r="H143" s="37">
        <v>2740</v>
      </c>
      <c r="I143" s="37">
        <v>0</v>
      </c>
    </row>
    <row r="144" spans="1:9" ht="25.5" x14ac:dyDescent="0.25">
      <c r="A144" s="75">
        <v>108</v>
      </c>
      <c r="B144" s="75" t="s">
        <v>251</v>
      </c>
      <c r="C144" s="15" t="s">
        <v>252</v>
      </c>
      <c r="D144" s="37">
        <v>850</v>
      </c>
      <c r="E144" s="37">
        <v>717</v>
      </c>
      <c r="F144" s="37">
        <v>311</v>
      </c>
      <c r="G144" s="37">
        <v>7.7750000000000004</v>
      </c>
      <c r="H144" s="37">
        <v>1200</v>
      </c>
      <c r="I144" s="37">
        <v>0</v>
      </c>
    </row>
    <row r="145" spans="1:9" x14ac:dyDescent="0.25">
      <c r="A145" s="76"/>
      <c r="B145" s="76"/>
      <c r="C145" s="15" t="s">
        <v>253</v>
      </c>
      <c r="D145" s="37">
        <v>998.7</v>
      </c>
      <c r="E145" s="37">
        <v>549.1</v>
      </c>
      <c r="F145" s="37">
        <v>346.1</v>
      </c>
      <c r="G145" s="37">
        <v>8.0488</v>
      </c>
      <c r="H145" s="37">
        <v>0</v>
      </c>
      <c r="I145" s="37">
        <v>0</v>
      </c>
    </row>
    <row r="146" spans="1:9" ht="25.5" x14ac:dyDescent="0.25">
      <c r="A146" s="75">
        <v>110</v>
      </c>
      <c r="B146" s="75" t="s">
        <v>254</v>
      </c>
      <c r="C146" s="15" t="s">
        <v>255</v>
      </c>
      <c r="D146" s="37">
        <v>263.39999999999998</v>
      </c>
      <c r="E146" s="37">
        <v>263.39999999999998</v>
      </c>
      <c r="F146" s="37">
        <v>138.9</v>
      </c>
      <c r="G146" s="37">
        <v>6.0391000000000004</v>
      </c>
      <c r="H146" s="37">
        <v>0</v>
      </c>
      <c r="I146" s="37">
        <v>0</v>
      </c>
    </row>
    <row r="147" spans="1:9" x14ac:dyDescent="0.25">
      <c r="A147" s="76"/>
      <c r="B147" s="76"/>
      <c r="C147" s="15" t="s">
        <v>256</v>
      </c>
      <c r="D147" s="37">
        <v>5211</v>
      </c>
      <c r="E147" s="37">
        <v>1663</v>
      </c>
      <c r="F147" s="37">
        <v>1169.4000000000001</v>
      </c>
      <c r="G147" s="37">
        <v>8.7925000000000004</v>
      </c>
      <c r="H147" s="37">
        <v>33182</v>
      </c>
      <c r="I147" s="37">
        <v>0</v>
      </c>
    </row>
    <row r="148" spans="1:9" ht="25.5" x14ac:dyDescent="0.25">
      <c r="A148" s="14">
        <v>111</v>
      </c>
      <c r="B148" s="15" t="s">
        <v>257</v>
      </c>
      <c r="C148" s="15" t="s">
        <v>258</v>
      </c>
      <c r="D148" s="37">
        <v>1164</v>
      </c>
      <c r="E148" s="37">
        <v>924.4</v>
      </c>
      <c r="F148" s="37">
        <v>392.3</v>
      </c>
      <c r="G148" s="37">
        <v>6.4310999999999998</v>
      </c>
      <c r="H148" s="37">
        <v>12000</v>
      </c>
      <c r="I148" s="37">
        <v>12000</v>
      </c>
    </row>
    <row r="149" spans="1:9" ht="25.5" x14ac:dyDescent="0.25">
      <c r="A149" s="17">
        <v>111</v>
      </c>
      <c r="B149" s="18" t="s">
        <v>0</v>
      </c>
      <c r="C149" s="18" t="s">
        <v>259</v>
      </c>
      <c r="D149" s="38">
        <v>302054.5</v>
      </c>
      <c r="E149" s="38">
        <v>695350.48</v>
      </c>
      <c r="F149" s="38">
        <v>69052.490000000005</v>
      </c>
      <c r="G149" s="38">
        <v>8.3983727272727275</v>
      </c>
      <c r="H149" s="38">
        <v>1540663.71</v>
      </c>
      <c r="I149" s="38">
        <v>525572.41</v>
      </c>
    </row>
    <row r="150" spans="1:9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</row>
    <row r="151" spans="1:9" x14ac:dyDescent="0.25">
      <c r="A151" s="22">
        <v>138</v>
      </c>
      <c r="B151" s="23" t="s">
        <v>0</v>
      </c>
      <c r="C151" s="23" t="s">
        <v>260</v>
      </c>
      <c r="D151" s="39">
        <v>470640.5</v>
      </c>
      <c r="E151" s="39">
        <v>786473.58000000007</v>
      </c>
      <c r="F151" s="39">
        <v>108193.09000000001</v>
      </c>
      <c r="G151" s="39">
        <v>9.0491453241734625</v>
      </c>
      <c r="H151" s="39">
        <v>4066063.51</v>
      </c>
      <c r="I151" s="39">
        <v>1846351.4100000001</v>
      </c>
    </row>
  </sheetData>
  <mergeCells count="74">
    <mergeCell ref="A146:A147"/>
    <mergeCell ref="B146:B147"/>
    <mergeCell ref="A137:A138"/>
    <mergeCell ref="B137:B138"/>
    <mergeCell ref="A140:A143"/>
    <mergeCell ref="B140:B143"/>
    <mergeCell ref="A144:A145"/>
    <mergeCell ref="B144:B145"/>
    <mergeCell ref="A126:A130"/>
    <mergeCell ref="B126:B130"/>
    <mergeCell ref="A131:A132"/>
    <mergeCell ref="B131:B132"/>
    <mergeCell ref="A133:A136"/>
    <mergeCell ref="B133:B136"/>
    <mergeCell ref="A114:A119"/>
    <mergeCell ref="B114:B119"/>
    <mergeCell ref="A120:A121"/>
    <mergeCell ref="B120:B121"/>
    <mergeCell ref="A122:A124"/>
    <mergeCell ref="B122:B124"/>
    <mergeCell ref="A103:A104"/>
    <mergeCell ref="B103:B104"/>
    <mergeCell ref="A105:A108"/>
    <mergeCell ref="B105:B108"/>
    <mergeCell ref="A110:A113"/>
    <mergeCell ref="B110:B113"/>
    <mergeCell ref="A85:A88"/>
    <mergeCell ref="B85:B88"/>
    <mergeCell ref="A90:A93"/>
    <mergeCell ref="B90:B93"/>
    <mergeCell ref="A94:A101"/>
    <mergeCell ref="B94:B101"/>
    <mergeCell ref="A75:A77"/>
    <mergeCell ref="B75:B77"/>
    <mergeCell ref="A78:A81"/>
    <mergeCell ref="B78:B81"/>
    <mergeCell ref="A82:A83"/>
    <mergeCell ref="B82:B83"/>
    <mergeCell ref="A65:A67"/>
    <mergeCell ref="B65:B67"/>
    <mergeCell ref="A68:A71"/>
    <mergeCell ref="B68:B71"/>
    <mergeCell ref="A72:A74"/>
    <mergeCell ref="B72:B74"/>
    <mergeCell ref="A57:A59"/>
    <mergeCell ref="B57:B59"/>
    <mergeCell ref="A60:A61"/>
    <mergeCell ref="B60:B61"/>
    <mergeCell ref="A62:A64"/>
    <mergeCell ref="B62:B64"/>
    <mergeCell ref="A47:A50"/>
    <mergeCell ref="B47:B50"/>
    <mergeCell ref="A52:A54"/>
    <mergeCell ref="B52:B54"/>
    <mergeCell ref="A55:A56"/>
    <mergeCell ref="B55:B56"/>
    <mergeCell ref="A38:A42"/>
    <mergeCell ref="B38:B42"/>
    <mergeCell ref="A43:A44"/>
    <mergeCell ref="B43:B44"/>
    <mergeCell ref="A45:A46"/>
    <mergeCell ref="B45:B46"/>
    <mergeCell ref="A19:A20"/>
    <mergeCell ref="B19:B20"/>
    <mergeCell ref="A24:A25"/>
    <mergeCell ref="B24:B25"/>
    <mergeCell ref="A29:A30"/>
    <mergeCell ref="B29:B30"/>
    <mergeCell ref="A3:C3"/>
    <mergeCell ref="A4:A6"/>
    <mergeCell ref="B4:B6"/>
    <mergeCell ref="C4:C6"/>
    <mergeCell ref="A8:A9"/>
    <mergeCell ref="B8:B9"/>
  </mergeCells>
  <pageMargins left="1" right="1" top="1" bottom="1" header="1" footer="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52"/>
  <sheetViews>
    <sheetView showGridLines="0" topLeftCell="A132" workbookViewId="0">
      <selection activeCell="A127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1" width="15.140625" customWidth="1"/>
    <col min="12" max="12" width="38.140625" customWidth="1"/>
  </cols>
  <sheetData>
    <row r="1" spans="1:11" ht="3.6" customHeight="1" x14ac:dyDescent="0.25"/>
    <row r="2" spans="1:11" ht="0" hidden="1" customHeight="1" x14ac:dyDescent="0.25"/>
    <row r="3" spans="1:11" ht="18" customHeight="1" x14ac:dyDescent="0.25">
      <c r="A3" s="45" t="s">
        <v>862</v>
      </c>
      <c r="B3" s="42"/>
      <c r="C3" s="42"/>
    </row>
    <row r="4" spans="1:11" x14ac:dyDescent="0.25">
      <c r="A4" s="83" t="s">
        <v>58</v>
      </c>
      <c r="B4" s="84" t="s">
        <v>59</v>
      </c>
      <c r="C4" s="84" t="s">
        <v>60</v>
      </c>
      <c r="D4" s="26" t="s">
        <v>863</v>
      </c>
      <c r="E4" s="25" t="s">
        <v>864</v>
      </c>
      <c r="F4" s="25" t="s">
        <v>865</v>
      </c>
      <c r="G4" s="25" t="s">
        <v>866</v>
      </c>
      <c r="H4" s="25" t="s">
        <v>867</v>
      </c>
      <c r="I4" s="25" t="s">
        <v>868</v>
      </c>
      <c r="J4" s="25" t="s">
        <v>869</v>
      </c>
      <c r="K4" s="26" t="s">
        <v>870</v>
      </c>
    </row>
    <row r="5" spans="1:11" x14ac:dyDescent="0.25">
      <c r="A5" s="47"/>
      <c r="B5" s="50"/>
      <c r="C5" s="50"/>
      <c r="D5" s="32" t="s">
        <v>871</v>
      </c>
      <c r="E5" s="86" t="s">
        <v>71</v>
      </c>
      <c r="F5" s="65"/>
      <c r="G5" s="65"/>
      <c r="H5" s="65"/>
      <c r="I5" s="65"/>
      <c r="J5" s="65"/>
      <c r="K5" s="66"/>
    </row>
    <row r="6" spans="1:11" ht="33.75" x14ac:dyDescent="0.25">
      <c r="A6" s="47"/>
      <c r="B6" s="50"/>
      <c r="C6" s="50"/>
      <c r="D6" s="35" t="s">
        <v>872</v>
      </c>
      <c r="E6" s="29" t="s">
        <v>873</v>
      </c>
      <c r="F6" s="29" t="s">
        <v>874</v>
      </c>
      <c r="G6" s="29" t="s">
        <v>875</v>
      </c>
      <c r="H6" s="29" t="s">
        <v>876</v>
      </c>
      <c r="I6" s="29" t="s">
        <v>877</v>
      </c>
      <c r="J6" s="29" t="s">
        <v>878</v>
      </c>
      <c r="K6" s="27" t="s">
        <v>879</v>
      </c>
    </row>
    <row r="7" spans="1:11" x14ac:dyDescent="0.25">
      <c r="A7" s="48"/>
      <c r="B7" s="51"/>
      <c r="C7" s="51"/>
      <c r="D7" s="31" t="s">
        <v>647</v>
      </c>
      <c r="E7" s="30" t="s">
        <v>647</v>
      </c>
      <c r="F7" s="30" t="s">
        <v>647</v>
      </c>
      <c r="G7" s="30" t="s">
        <v>647</v>
      </c>
      <c r="H7" s="30" t="s">
        <v>647</v>
      </c>
      <c r="I7" s="30" t="s">
        <v>647</v>
      </c>
      <c r="J7" s="30" t="s">
        <v>647</v>
      </c>
      <c r="K7" s="31" t="s">
        <v>647</v>
      </c>
    </row>
    <row r="8" spans="1:11" x14ac:dyDescent="0.25">
      <c r="A8" s="14">
        <v>1</v>
      </c>
      <c r="B8" s="15" t="s">
        <v>80</v>
      </c>
      <c r="C8" s="15" t="s">
        <v>81</v>
      </c>
      <c r="D8" s="16">
        <v>351</v>
      </c>
      <c r="E8" s="16">
        <v>19</v>
      </c>
      <c r="F8" s="16">
        <v>203</v>
      </c>
      <c r="G8" s="16">
        <v>112</v>
      </c>
      <c r="H8" s="16">
        <v>16</v>
      </c>
      <c r="I8" s="16">
        <v>1</v>
      </c>
      <c r="J8" s="16">
        <v>0</v>
      </c>
      <c r="K8" s="16">
        <v>0</v>
      </c>
    </row>
    <row r="9" spans="1:11" ht="25.5" x14ac:dyDescent="0.25">
      <c r="A9" s="75">
        <v>3</v>
      </c>
      <c r="B9" s="75" t="s">
        <v>82</v>
      </c>
      <c r="C9" s="15" t="s">
        <v>83</v>
      </c>
      <c r="D9" s="16">
        <v>30</v>
      </c>
      <c r="E9" s="16">
        <v>5</v>
      </c>
      <c r="F9" s="16">
        <v>16</v>
      </c>
      <c r="G9" s="16">
        <v>3</v>
      </c>
      <c r="H9" s="16">
        <v>6</v>
      </c>
      <c r="I9" s="16">
        <v>0</v>
      </c>
      <c r="J9" s="16">
        <v>0</v>
      </c>
      <c r="K9" s="16">
        <v>0</v>
      </c>
    </row>
    <row r="10" spans="1:11" ht="25.5" x14ac:dyDescent="0.25">
      <c r="A10" s="76"/>
      <c r="B10" s="76"/>
      <c r="C10" s="15" t="s">
        <v>84</v>
      </c>
      <c r="D10" s="16">
        <v>56</v>
      </c>
      <c r="E10" s="16">
        <v>8</v>
      </c>
      <c r="F10" s="16">
        <v>33</v>
      </c>
      <c r="G10" s="16">
        <v>11</v>
      </c>
      <c r="H10" s="16">
        <v>3</v>
      </c>
      <c r="I10" s="16">
        <v>1</v>
      </c>
      <c r="J10" s="16">
        <v>0</v>
      </c>
      <c r="K10" s="16">
        <v>0</v>
      </c>
    </row>
    <row r="11" spans="1:11" x14ac:dyDescent="0.25">
      <c r="A11" s="14">
        <v>4</v>
      </c>
      <c r="B11" s="15" t="s">
        <v>85</v>
      </c>
      <c r="C11" s="15" t="s">
        <v>86</v>
      </c>
      <c r="D11" s="16">
        <v>639</v>
      </c>
      <c r="E11" s="16">
        <v>11</v>
      </c>
      <c r="F11" s="16">
        <v>178</v>
      </c>
      <c r="G11" s="16">
        <v>178</v>
      </c>
      <c r="H11" s="16">
        <v>271</v>
      </c>
      <c r="I11" s="16">
        <v>1</v>
      </c>
      <c r="J11" s="16">
        <v>0</v>
      </c>
      <c r="K11" s="16">
        <v>0</v>
      </c>
    </row>
    <row r="12" spans="1:11" ht="25.5" x14ac:dyDescent="0.25">
      <c r="A12" s="14">
        <v>5</v>
      </c>
      <c r="B12" s="15" t="s">
        <v>87</v>
      </c>
      <c r="C12" s="15" t="s">
        <v>88</v>
      </c>
      <c r="D12" s="16">
        <v>29</v>
      </c>
      <c r="E12" s="16">
        <v>1</v>
      </c>
      <c r="F12" s="16">
        <v>15</v>
      </c>
      <c r="G12" s="16">
        <v>10</v>
      </c>
      <c r="H12" s="16">
        <v>2</v>
      </c>
      <c r="I12" s="16">
        <v>1</v>
      </c>
      <c r="J12" s="16">
        <v>0</v>
      </c>
      <c r="K12" s="16">
        <v>0</v>
      </c>
    </row>
    <row r="13" spans="1:11" ht="51" x14ac:dyDescent="0.25">
      <c r="A13" s="14">
        <v>6</v>
      </c>
      <c r="B13" s="15" t="s">
        <v>89</v>
      </c>
      <c r="C13" s="15" t="s">
        <v>90</v>
      </c>
      <c r="D13" s="16">
        <v>65</v>
      </c>
      <c r="E13" s="16">
        <v>6</v>
      </c>
      <c r="F13" s="16">
        <v>27</v>
      </c>
      <c r="G13" s="16">
        <v>11</v>
      </c>
      <c r="H13" s="16">
        <v>21</v>
      </c>
      <c r="I13" s="16">
        <v>0</v>
      </c>
      <c r="J13" s="16">
        <v>0</v>
      </c>
      <c r="K13" s="16">
        <v>0</v>
      </c>
    </row>
    <row r="14" spans="1:11" x14ac:dyDescent="0.25">
      <c r="A14" s="14">
        <v>7</v>
      </c>
      <c r="B14" s="15" t="s">
        <v>91</v>
      </c>
      <c r="C14" s="15" t="s">
        <v>92</v>
      </c>
      <c r="D14" s="16">
        <v>250</v>
      </c>
      <c r="E14" s="16">
        <v>35</v>
      </c>
      <c r="F14" s="16">
        <v>66</v>
      </c>
      <c r="G14" s="16">
        <v>64</v>
      </c>
      <c r="H14" s="16">
        <v>78</v>
      </c>
      <c r="I14" s="16">
        <v>6</v>
      </c>
      <c r="J14" s="16">
        <v>1</v>
      </c>
      <c r="K14" s="16">
        <v>0</v>
      </c>
    </row>
    <row r="15" spans="1:11" ht="38.25" x14ac:dyDescent="0.25">
      <c r="A15" s="14">
        <v>8</v>
      </c>
      <c r="B15" s="15" t="s">
        <v>93</v>
      </c>
      <c r="C15" s="15" t="s">
        <v>94</v>
      </c>
      <c r="D15" s="16">
        <v>24</v>
      </c>
      <c r="E15" s="16">
        <v>0</v>
      </c>
      <c r="F15" s="16">
        <v>0</v>
      </c>
      <c r="G15" s="16">
        <v>2</v>
      </c>
      <c r="H15" s="16">
        <v>16</v>
      </c>
      <c r="I15" s="16">
        <v>6</v>
      </c>
      <c r="J15" s="16">
        <v>0</v>
      </c>
      <c r="K15" s="16">
        <v>0</v>
      </c>
    </row>
    <row r="16" spans="1:11" x14ac:dyDescent="0.25">
      <c r="A16" s="14">
        <v>9</v>
      </c>
      <c r="B16" s="15" t="s">
        <v>95</v>
      </c>
      <c r="C16" s="15" t="s">
        <v>96</v>
      </c>
      <c r="D16" s="16">
        <v>402</v>
      </c>
      <c r="E16" s="16">
        <v>41</v>
      </c>
      <c r="F16" s="16">
        <v>310</v>
      </c>
      <c r="G16" s="16">
        <v>49</v>
      </c>
      <c r="H16" s="16">
        <v>2</v>
      </c>
      <c r="I16" s="16">
        <v>0</v>
      </c>
      <c r="J16" s="16">
        <v>0</v>
      </c>
      <c r="K16" s="16">
        <v>0</v>
      </c>
    </row>
    <row r="17" spans="1:11" ht="25.5" x14ac:dyDescent="0.25">
      <c r="A17" s="14">
        <v>10</v>
      </c>
      <c r="B17" s="15" t="s">
        <v>97</v>
      </c>
      <c r="C17" s="15" t="s">
        <v>98</v>
      </c>
      <c r="D17" s="16">
        <v>35</v>
      </c>
      <c r="E17" s="16">
        <v>2</v>
      </c>
      <c r="F17" s="16">
        <v>7</v>
      </c>
      <c r="G17" s="16">
        <v>4</v>
      </c>
      <c r="H17" s="16">
        <v>16</v>
      </c>
      <c r="I17" s="16">
        <v>5</v>
      </c>
      <c r="J17" s="16">
        <v>1</v>
      </c>
      <c r="K17" s="16">
        <v>0</v>
      </c>
    </row>
    <row r="18" spans="1:11" ht="25.5" x14ac:dyDescent="0.25">
      <c r="A18" s="17">
        <v>10</v>
      </c>
      <c r="B18" s="18" t="s">
        <v>0</v>
      </c>
      <c r="C18" s="18" t="s">
        <v>99</v>
      </c>
      <c r="D18" s="19">
        <v>1881</v>
      </c>
      <c r="E18" s="19">
        <v>128</v>
      </c>
      <c r="F18" s="19">
        <v>855</v>
      </c>
      <c r="G18" s="19">
        <v>444</v>
      </c>
      <c r="H18" s="19">
        <v>431</v>
      </c>
      <c r="I18" s="19">
        <v>21</v>
      </c>
      <c r="J18" s="19">
        <v>2</v>
      </c>
      <c r="K18" s="19">
        <v>0</v>
      </c>
    </row>
    <row r="19" spans="1:11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</row>
    <row r="20" spans="1:11" ht="38.25" x14ac:dyDescent="0.25">
      <c r="A20" s="75">
        <v>2</v>
      </c>
      <c r="B20" s="75" t="s">
        <v>82</v>
      </c>
      <c r="C20" s="15" t="s">
        <v>100</v>
      </c>
      <c r="D20" s="16">
        <v>4</v>
      </c>
      <c r="E20" s="16">
        <v>0</v>
      </c>
      <c r="F20" s="16">
        <v>4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38.25" x14ac:dyDescent="0.25">
      <c r="A21" s="76"/>
      <c r="B21" s="76"/>
      <c r="C21" s="15" t="s">
        <v>101</v>
      </c>
      <c r="D21" s="16">
        <v>8</v>
      </c>
      <c r="E21" s="16">
        <v>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ht="25.5" x14ac:dyDescent="0.25">
      <c r="A22" s="14">
        <v>3</v>
      </c>
      <c r="B22" s="15" t="s">
        <v>85</v>
      </c>
      <c r="C22" s="15" t="s">
        <v>102</v>
      </c>
      <c r="D22" s="16">
        <v>52</v>
      </c>
      <c r="E22" s="16">
        <v>0</v>
      </c>
      <c r="F22" s="16">
        <v>52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ht="51" x14ac:dyDescent="0.25">
      <c r="A23" s="14">
        <v>4</v>
      </c>
      <c r="B23" s="15" t="s">
        <v>89</v>
      </c>
      <c r="C23" s="15" t="s">
        <v>103</v>
      </c>
      <c r="D23" s="16">
        <v>12</v>
      </c>
      <c r="E23" s="16">
        <v>4</v>
      </c>
      <c r="F23" s="16">
        <v>4</v>
      </c>
      <c r="G23" s="16">
        <v>4</v>
      </c>
      <c r="H23" s="16">
        <v>0</v>
      </c>
      <c r="I23" s="16">
        <v>0</v>
      </c>
      <c r="J23" s="16">
        <v>0</v>
      </c>
      <c r="K23" s="16">
        <v>0</v>
      </c>
    </row>
    <row r="24" spans="1:11" ht="25.5" x14ac:dyDescent="0.25">
      <c r="A24" s="14">
        <v>5</v>
      </c>
      <c r="B24" s="15" t="s">
        <v>104</v>
      </c>
      <c r="C24" s="15" t="s">
        <v>105</v>
      </c>
      <c r="D24" s="16">
        <v>13</v>
      </c>
      <c r="E24" s="16">
        <v>3</v>
      </c>
      <c r="F24" s="16">
        <v>10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</row>
    <row r="25" spans="1:11" x14ac:dyDescent="0.25">
      <c r="A25" s="75">
        <v>7</v>
      </c>
      <c r="B25" s="75" t="s">
        <v>93</v>
      </c>
      <c r="C25" s="15" t="s">
        <v>106</v>
      </c>
      <c r="D25" s="16">
        <v>12</v>
      </c>
      <c r="E25" s="16">
        <v>7</v>
      </c>
      <c r="F25" s="16">
        <v>5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</row>
    <row r="26" spans="1:11" ht="38.25" x14ac:dyDescent="0.25">
      <c r="A26" s="76"/>
      <c r="B26" s="76"/>
      <c r="C26" s="15" t="s">
        <v>107</v>
      </c>
      <c r="D26" s="16">
        <v>6</v>
      </c>
      <c r="E26" s="16">
        <v>4</v>
      </c>
      <c r="F26" s="16">
        <v>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25.5" x14ac:dyDescent="0.25">
      <c r="A27" s="14">
        <v>8</v>
      </c>
      <c r="B27" s="15" t="s">
        <v>108</v>
      </c>
      <c r="C27" s="15" t="s">
        <v>109</v>
      </c>
      <c r="D27" s="16">
        <v>8</v>
      </c>
      <c r="E27" s="16">
        <v>1</v>
      </c>
      <c r="F27" s="16">
        <v>6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</row>
    <row r="28" spans="1:11" ht="25.5" x14ac:dyDescent="0.25">
      <c r="A28" s="14">
        <v>9</v>
      </c>
      <c r="B28" s="15" t="s">
        <v>110</v>
      </c>
      <c r="C28" s="15" t="s">
        <v>111</v>
      </c>
      <c r="D28" s="16">
        <v>4</v>
      </c>
      <c r="E28" s="16">
        <v>0</v>
      </c>
      <c r="F28" s="16">
        <v>4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x14ac:dyDescent="0.25">
      <c r="A29" s="14">
        <v>10</v>
      </c>
      <c r="B29" s="15" t="s">
        <v>112</v>
      </c>
      <c r="C29" s="15" t="s">
        <v>113</v>
      </c>
      <c r="D29" s="16">
        <v>15</v>
      </c>
      <c r="E29" s="16">
        <v>1</v>
      </c>
      <c r="F29" s="16">
        <v>12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</row>
    <row r="30" spans="1:11" ht="25.5" x14ac:dyDescent="0.25">
      <c r="A30" s="75">
        <v>12</v>
      </c>
      <c r="B30" s="75" t="s">
        <v>114</v>
      </c>
      <c r="C30" s="15" t="s">
        <v>115</v>
      </c>
      <c r="D30" s="16">
        <v>9</v>
      </c>
      <c r="E30" s="16">
        <v>4</v>
      </c>
      <c r="F30" s="16">
        <v>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25.5" x14ac:dyDescent="0.25">
      <c r="A31" s="76"/>
      <c r="B31" s="76"/>
      <c r="C31" s="15" t="s">
        <v>116</v>
      </c>
      <c r="D31" s="16">
        <v>17</v>
      </c>
      <c r="E31" s="16">
        <v>0</v>
      </c>
      <c r="F31" s="16">
        <v>17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25.5" x14ac:dyDescent="0.25">
      <c r="A32" s="14">
        <v>13</v>
      </c>
      <c r="B32" s="15" t="s">
        <v>117</v>
      </c>
      <c r="C32" s="15" t="s">
        <v>118</v>
      </c>
      <c r="D32" s="16">
        <v>10</v>
      </c>
      <c r="E32" s="16">
        <v>2</v>
      </c>
      <c r="F32" s="16">
        <v>7</v>
      </c>
      <c r="G32" s="16">
        <v>0</v>
      </c>
      <c r="H32" s="16">
        <v>1</v>
      </c>
      <c r="I32" s="16">
        <v>0</v>
      </c>
      <c r="J32" s="16">
        <v>0</v>
      </c>
      <c r="K32" s="16">
        <v>0</v>
      </c>
    </row>
    <row r="33" spans="1:11" ht="25.5" x14ac:dyDescent="0.25">
      <c r="A33" s="14">
        <v>14</v>
      </c>
      <c r="B33" s="15" t="s">
        <v>95</v>
      </c>
      <c r="C33" s="15" t="s">
        <v>119</v>
      </c>
      <c r="D33" s="16">
        <v>90</v>
      </c>
      <c r="E33" s="16">
        <v>33</v>
      </c>
      <c r="F33" s="16">
        <v>56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</row>
    <row r="34" spans="1:11" x14ac:dyDescent="0.25">
      <c r="A34" s="14">
        <v>15</v>
      </c>
      <c r="B34" s="15" t="s">
        <v>120</v>
      </c>
      <c r="C34" s="15" t="s">
        <v>121</v>
      </c>
      <c r="D34" s="16">
        <v>5</v>
      </c>
      <c r="E34" s="16">
        <v>3</v>
      </c>
      <c r="F34" s="16">
        <v>1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</row>
    <row r="35" spans="1:11" ht="38.25" x14ac:dyDescent="0.25">
      <c r="A35" s="14">
        <v>16</v>
      </c>
      <c r="B35" s="15" t="s">
        <v>122</v>
      </c>
      <c r="C35" s="15" t="s">
        <v>123</v>
      </c>
      <c r="D35" s="16">
        <v>4</v>
      </c>
      <c r="E35" s="16">
        <v>1</v>
      </c>
      <c r="F35" s="16">
        <v>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x14ac:dyDescent="0.25">
      <c r="A36" s="15">
        <v>17</v>
      </c>
      <c r="B36" s="15" t="s">
        <v>254</v>
      </c>
      <c r="C36" s="15" t="s">
        <v>256</v>
      </c>
      <c r="D36" s="16">
        <v>8</v>
      </c>
      <c r="E36" s="16">
        <v>4</v>
      </c>
      <c r="F36" s="16">
        <v>4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ht="25.5" x14ac:dyDescent="0.25">
      <c r="A37" s="18">
        <v>17</v>
      </c>
      <c r="B37" s="18" t="s">
        <v>0</v>
      </c>
      <c r="C37" s="18" t="s">
        <v>124</v>
      </c>
      <c r="D37" s="19">
        <v>277</v>
      </c>
      <c r="E37" s="19">
        <v>75</v>
      </c>
      <c r="F37" s="19">
        <v>192</v>
      </c>
      <c r="G37" s="19">
        <v>7</v>
      </c>
      <c r="H37" s="19">
        <v>3</v>
      </c>
      <c r="I37" s="19">
        <v>0</v>
      </c>
      <c r="J37" s="19">
        <v>0</v>
      </c>
      <c r="K37" s="19">
        <v>0</v>
      </c>
    </row>
    <row r="38" spans="1:11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</row>
    <row r="39" spans="1:11" x14ac:dyDescent="0.25">
      <c r="A39" s="75">
        <v>5</v>
      </c>
      <c r="B39" s="75" t="s">
        <v>80</v>
      </c>
      <c r="C39" s="15" t="s">
        <v>125</v>
      </c>
      <c r="D39" s="16">
        <v>53</v>
      </c>
      <c r="E39" s="16">
        <v>8</v>
      </c>
      <c r="F39" s="16">
        <v>13</v>
      </c>
      <c r="G39" s="16">
        <v>27</v>
      </c>
      <c r="H39" s="16">
        <v>5</v>
      </c>
      <c r="I39" s="16">
        <v>0</v>
      </c>
      <c r="J39" s="16">
        <v>0</v>
      </c>
      <c r="K39" s="16">
        <v>0</v>
      </c>
    </row>
    <row r="40" spans="1:11" ht="25.5" x14ac:dyDescent="0.25">
      <c r="A40" s="50"/>
      <c r="B40" s="50"/>
      <c r="C40" s="15" t="s">
        <v>126</v>
      </c>
      <c r="D40" s="16">
        <v>33</v>
      </c>
      <c r="E40" s="16">
        <v>22</v>
      </c>
      <c r="F40" s="16">
        <v>9</v>
      </c>
      <c r="G40" s="16">
        <v>1</v>
      </c>
      <c r="H40" s="16">
        <v>0</v>
      </c>
      <c r="I40" s="16">
        <v>1</v>
      </c>
      <c r="J40" s="16">
        <v>0</v>
      </c>
      <c r="K40" s="16">
        <v>0</v>
      </c>
    </row>
    <row r="41" spans="1:11" ht="25.5" x14ac:dyDescent="0.25">
      <c r="A41" s="50"/>
      <c r="B41" s="50"/>
      <c r="C41" s="15" t="s">
        <v>127</v>
      </c>
      <c r="D41" s="16">
        <v>72</v>
      </c>
      <c r="E41" s="16">
        <v>36</v>
      </c>
      <c r="F41" s="16">
        <v>36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</row>
    <row r="42" spans="1:11" ht="25.5" x14ac:dyDescent="0.25">
      <c r="A42" s="50"/>
      <c r="B42" s="50"/>
      <c r="C42" s="15" t="s">
        <v>128</v>
      </c>
      <c r="D42" s="16">
        <v>12</v>
      </c>
      <c r="E42" s="16">
        <v>1</v>
      </c>
      <c r="F42" s="16">
        <v>5</v>
      </c>
      <c r="G42" s="16">
        <v>4</v>
      </c>
      <c r="H42" s="16">
        <v>2</v>
      </c>
      <c r="I42" s="16">
        <v>0</v>
      </c>
      <c r="J42" s="16">
        <v>0</v>
      </c>
      <c r="K42" s="16">
        <v>0</v>
      </c>
    </row>
    <row r="43" spans="1:11" x14ac:dyDescent="0.25">
      <c r="A43" s="76"/>
      <c r="B43" s="76"/>
      <c r="C43" s="15" t="s">
        <v>129</v>
      </c>
      <c r="D43" s="16">
        <v>24</v>
      </c>
      <c r="E43" s="16">
        <v>1</v>
      </c>
      <c r="F43" s="16">
        <v>8</v>
      </c>
      <c r="G43" s="16">
        <v>13</v>
      </c>
      <c r="H43" s="16">
        <v>2</v>
      </c>
      <c r="I43" s="16">
        <v>0</v>
      </c>
      <c r="J43" s="16">
        <v>0</v>
      </c>
      <c r="K43" s="16">
        <v>0</v>
      </c>
    </row>
    <row r="44" spans="1:11" ht="25.5" x14ac:dyDescent="0.25">
      <c r="A44" s="75">
        <v>7</v>
      </c>
      <c r="B44" s="75" t="s">
        <v>130</v>
      </c>
      <c r="C44" s="15" t="s">
        <v>131</v>
      </c>
      <c r="D44" s="16">
        <v>24</v>
      </c>
      <c r="E44" s="16">
        <v>1</v>
      </c>
      <c r="F44" s="16">
        <v>12</v>
      </c>
      <c r="G44" s="16">
        <v>6</v>
      </c>
      <c r="H44" s="16">
        <v>3</v>
      </c>
      <c r="I44" s="16">
        <v>1</v>
      </c>
      <c r="J44" s="16">
        <v>1</v>
      </c>
      <c r="K44" s="16">
        <v>0</v>
      </c>
    </row>
    <row r="45" spans="1:11" ht="25.5" x14ac:dyDescent="0.25">
      <c r="A45" s="76"/>
      <c r="B45" s="76"/>
      <c r="C45" s="15" t="s">
        <v>132</v>
      </c>
      <c r="D45" s="16">
        <v>36</v>
      </c>
      <c r="E45" s="16">
        <v>15</v>
      </c>
      <c r="F45" s="16">
        <v>19</v>
      </c>
      <c r="G45" s="16">
        <v>2</v>
      </c>
      <c r="H45" s="16">
        <v>0</v>
      </c>
      <c r="I45" s="16">
        <v>0</v>
      </c>
      <c r="J45" s="16">
        <v>0</v>
      </c>
      <c r="K45" s="16">
        <v>0</v>
      </c>
    </row>
    <row r="46" spans="1:11" ht="25.5" x14ac:dyDescent="0.25">
      <c r="A46" s="75">
        <v>9</v>
      </c>
      <c r="B46" s="75" t="s">
        <v>82</v>
      </c>
      <c r="C46" s="15" t="s">
        <v>133</v>
      </c>
      <c r="D46" s="16">
        <v>34</v>
      </c>
      <c r="E46" s="16">
        <v>3</v>
      </c>
      <c r="F46" s="16">
        <v>31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ht="38.25" x14ac:dyDescent="0.25">
      <c r="A47" s="76"/>
      <c r="B47" s="76"/>
      <c r="C47" s="15" t="s">
        <v>134</v>
      </c>
      <c r="D47" s="16">
        <v>24</v>
      </c>
      <c r="E47" s="16">
        <v>6</v>
      </c>
      <c r="F47" s="16">
        <v>18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</row>
    <row r="48" spans="1:11" x14ac:dyDescent="0.25">
      <c r="A48" s="75">
        <v>13</v>
      </c>
      <c r="B48" s="75" t="s">
        <v>135</v>
      </c>
      <c r="C48" s="15" t="s">
        <v>136</v>
      </c>
      <c r="D48" s="16">
        <v>162</v>
      </c>
      <c r="E48" s="16">
        <v>43</v>
      </c>
      <c r="F48" s="16">
        <v>113</v>
      </c>
      <c r="G48" s="16">
        <v>6</v>
      </c>
      <c r="H48" s="16">
        <v>0</v>
      </c>
      <c r="I48" s="16">
        <v>0</v>
      </c>
      <c r="J48" s="16">
        <v>0</v>
      </c>
      <c r="K48" s="16">
        <v>0</v>
      </c>
    </row>
    <row r="49" spans="1:11" x14ac:dyDescent="0.25">
      <c r="A49" s="50"/>
      <c r="B49" s="50"/>
      <c r="C49" s="15" t="s">
        <v>137</v>
      </c>
      <c r="D49" s="16">
        <v>14</v>
      </c>
      <c r="E49" s="16">
        <v>0</v>
      </c>
      <c r="F49" s="16">
        <v>6</v>
      </c>
      <c r="G49" s="16">
        <v>8</v>
      </c>
      <c r="H49" s="16">
        <v>0</v>
      </c>
      <c r="I49" s="16">
        <v>0</v>
      </c>
      <c r="J49" s="16">
        <v>0</v>
      </c>
      <c r="K49" s="16">
        <v>0</v>
      </c>
    </row>
    <row r="50" spans="1:11" x14ac:dyDescent="0.25">
      <c r="A50" s="50"/>
      <c r="B50" s="50"/>
      <c r="C50" s="15" t="s">
        <v>138</v>
      </c>
      <c r="D50" s="16">
        <v>13</v>
      </c>
      <c r="E50" s="16">
        <v>3</v>
      </c>
      <c r="F50" s="16">
        <v>6</v>
      </c>
      <c r="G50" s="16">
        <v>3</v>
      </c>
      <c r="H50" s="16">
        <v>1</v>
      </c>
      <c r="I50" s="16">
        <v>0</v>
      </c>
      <c r="J50" s="16">
        <v>0</v>
      </c>
      <c r="K50" s="16">
        <v>0</v>
      </c>
    </row>
    <row r="51" spans="1:11" x14ac:dyDescent="0.25">
      <c r="A51" s="76"/>
      <c r="B51" s="76"/>
      <c r="C51" s="15" t="s">
        <v>139</v>
      </c>
      <c r="D51" s="16">
        <v>16</v>
      </c>
      <c r="E51" s="16">
        <v>3</v>
      </c>
      <c r="F51" s="16">
        <v>7</v>
      </c>
      <c r="G51" s="16">
        <v>2</v>
      </c>
      <c r="H51" s="16">
        <v>4</v>
      </c>
      <c r="I51" s="16">
        <v>0</v>
      </c>
      <c r="J51" s="16">
        <v>0</v>
      </c>
      <c r="K51" s="16">
        <v>0</v>
      </c>
    </row>
    <row r="52" spans="1:11" x14ac:dyDescent="0.25">
      <c r="A52" s="14">
        <v>14</v>
      </c>
      <c r="B52" s="15" t="s">
        <v>85</v>
      </c>
      <c r="C52" s="15" t="s">
        <v>140</v>
      </c>
      <c r="D52" s="16">
        <v>78</v>
      </c>
      <c r="E52" s="16">
        <v>2</v>
      </c>
      <c r="F52" s="16">
        <v>69</v>
      </c>
      <c r="G52" s="16">
        <v>3</v>
      </c>
      <c r="H52" s="16">
        <v>2</v>
      </c>
      <c r="I52" s="16">
        <v>2</v>
      </c>
      <c r="J52" s="16">
        <v>0</v>
      </c>
      <c r="K52" s="16">
        <v>0</v>
      </c>
    </row>
    <row r="53" spans="1:11" x14ac:dyDescent="0.25">
      <c r="A53" s="75">
        <v>17</v>
      </c>
      <c r="B53" s="75" t="s">
        <v>87</v>
      </c>
      <c r="C53" s="15" t="s">
        <v>141</v>
      </c>
      <c r="D53" s="16">
        <v>69</v>
      </c>
      <c r="E53" s="16">
        <v>0</v>
      </c>
      <c r="F53" s="16">
        <v>69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</row>
    <row r="54" spans="1:11" x14ac:dyDescent="0.25">
      <c r="A54" s="50"/>
      <c r="B54" s="50"/>
      <c r="C54" s="15" t="s">
        <v>142</v>
      </c>
      <c r="D54" s="16">
        <v>105</v>
      </c>
      <c r="E54" s="16">
        <v>17</v>
      </c>
      <c r="F54" s="16">
        <v>32</v>
      </c>
      <c r="G54" s="16">
        <v>43</v>
      </c>
      <c r="H54" s="16">
        <v>13</v>
      </c>
      <c r="I54" s="16">
        <v>0</v>
      </c>
      <c r="J54" s="16">
        <v>0</v>
      </c>
      <c r="K54" s="16">
        <v>0</v>
      </c>
    </row>
    <row r="55" spans="1:11" ht="25.5" x14ac:dyDescent="0.25">
      <c r="A55" s="76"/>
      <c r="B55" s="76"/>
      <c r="C55" s="15" t="s">
        <v>143</v>
      </c>
      <c r="D55" s="16">
        <v>24</v>
      </c>
      <c r="E55" s="16">
        <v>2</v>
      </c>
      <c r="F55" s="16">
        <v>21</v>
      </c>
      <c r="G55" s="16">
        <v>0</v>
      </c>
      <c r="H55" s="16">
        <v>1</v>
      </c>
      <c r="I55" s="16">
        <v>0</v>
      </c>
      <c r="J55" s="16">
        <v>0</v>
      </c>
      <c r="K55" s="16">
        <v>0</v>
      </c>
    </row>
    <row r="56" spans="1:11" ht="38.25" x14ac:dyDescent="0.25">
      <c r="A56" s="75">
        <v>19</v>
      </c>
      <c r="B56" s="75" t="s">
        <v>89</v>
      </c>
      <c r="C56" s="15" t="s">
        <v>144</v>
      </c>
      <c r="D56" s="16">
        <v>104</v>
      </c>
      <c r="E56" s="16">
        <v>14</v>
      </c>
      <c r="F56" s="16">
        <v>61</v>
      </c>
      <c r="G56" s="16">
        <v>0</v>
      </c>
      <c r="H56" s="16">
        <v>29</v>
      </c>
      <c r="I56" s="16">
        <v>0</v>
      </c>
      <c r="J56" s="16">
        <v>0</v>
      </c>
      <c r="K56" s="16">
        <v>0</v>
      </c>
    </row>
    <row r="57" spans="1:11" ht="25.5" x14ac:dyDescent="0.25">
      <c r="A57" s="76"/>
      <c r="B57" s="76"/>
      <c r="C57" s="15" t="s">
        <v>145</v>
      </c>
      <c r="D57" s="16">
        <v>16</v>
      </c>
      <c r="E57" s="16">
        <v>4</v>
      </c>
      <c r="F57" s="16">
        <v>12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x14ac:dyDescent="0.25">
      <c r="A58" s="75">
        <v>22</v>
      </c>
      <c r="B58" s="75" t="s">
        <v>91</v>
      </c>
      <c r="C58" s="15" t="s">
        <v>146</v>
      </c>
      <c r="D58" s="16">
        <v>23</v>
      </c>
      <c r="E58" s="16">
        <v>3</v>
      </c>
      <c r="F58" s="16">
        <v>6</v>
      </c>
      <c r="G58" s="16">
        <v>4</v>
      </c>
      <c r="H58" s="16">
        <v>3</v>
      </c>
      <c r="I58" s="16">
        <v>1</v>
      </c>
      <c r="J58" s="16">
        <v>6</v>
      </c>
      <c r="K58" s="16">
        <v>0</v>
      </c>
    </row>
    <row r="59" spans="1:11" ht="25.5" x14ac:dyDescent="0.25">
      <c r="A59" s="50"/>
      <c r="B59" s="50"/>
      <c r="C59" s="15" t="s">
        <v>147</v>
      </c>
      <c r="D59" s="16">
        <v>58</v>
      </c>
      <c r="E59" s="16">
        <v>7</v>
      </c>
      <c r="F59" s="16">
        <v>30</v>
      </c>
      <c r="G59" s="16">
        <v>11</v>
      </c>
      <c r="H59" s="16">
        <v>3</v>
      </c>
      <c r="I59" s="16">
        <v>6</v>
      </c>
      <c r="J59" s="16">
        <v>1</v>
      </c>
      <c r="K59" s="16">
        <v>0</v>
      </c>
    </row>
    <row r="60" spans="1:11" x14ac:dyDescent="0.25">
      <c r="A60" s="76"/>
      <c r="B60" s="76"/>
      <c r="C60" s="15" t="s">
        <v>148</v>
      </c>
      <c r="D60" s="16">
        <v>42</v>
      </c>
      <c r="E60" s="16">
        <v>12</v>
      </c>
      <c r="F60" s="16">
        <v>19</v>
      </c>
      <c r="G60" s="16">
        <v>11</v>
      </c>
      <c r="H60" s="16">
        <v>0</v>
      </c>
      <c r="I60" s="16">
        <v>0</v>
      </c>
      <c r="J60" s="16">
        <v>0</v>
      </c>
      <c r="K60" s="16">
        <v>0</v>
      </c>
    </row>
    <row r="61" spans="1:11" ht="25.5" x14ac:dyDescent="0.25">
      <c r="A61" s="75">
        <v>24</v>
      </c>
      <c r="B61" s="75" t="s">
        <v>104</v>
      </c>
      <c r="C61" s="15" t="s">
        <v>149</v>
      </c>
      <c r="D61" s="16">
        <v>21</v>
      </c>
      <c r="E61" s="16">
        <v>2</v>
      </c>
      <c r="F61" s="16">
        <v>12</v>
      </c>
      <c r="G61" s="16">
        <v>1</v>
      </c>
      <c r="H61" s="16">
        <v>4</v>
      </c>
      <c r="I61" s="16">
        <v>2</v>
      </c>
      <c r="J61" s="16">
        <v>0</v>
      </c>
      <c r="K61" s="16">
        <v>0</v>
      </c>
    </row>
    <row r="62" spans="1:11" x14ac:dyDescent="0.25">
      <c r="A62" s="76"/>
      <c r="B62" s="76"/>
      <c r="C62" s="15" t="s">
        <v>150</v>
      </c>
      <c r="D62" s="16">
        <v>106</v>
      </c>
      <c r="E62" s="16">
        <v>7</v>
      </c>
      <c r="F62" s="16">
        <v>82</v>
      </c>
      <c r="G62" s="16">
        <v>17</v>
      </c>
      <c r="H62" s="16">
        <v>0</v>
      </c>
      <c r="I62" s="16">
        <v>0</v>
      </c>
      <c r="J62" s="16">
        <v>0</v>
      </c>
      <c r="K62" s="16">
        <v>0</v>
      </c>
    </row>
    <row r="63" spans="1:11" ht="25.5" x14ac:dyDescent="0.25">
      <c r="A63" s="75">
        <v>27</v>
      </c>
      <c r="B63" s="75" t="s">
        <v>151</v>
      </c>
      <c r="C63" s="15" t="s">
        <v>152</v>
      </c>
      <c r="D63" s="16">
        <v>9</v>
      </c>
      <c r="E63" s="16">
        <v>0</v>
      </c>
      <c r="F63" s="16">
        <v>2</v>
      </c>
      <c r="G63" s="16">
        <v>1</v>
      </c>
      <c r="H63" s="16">
        <v>6</v>
      </c>
      <c r="I63" s="16">
        <v>0</v>
      </c>
      <c r="J63" s="16">
        <v>0</v>
      </c>
      <c r="K63" s="16">
        <v>0</v>
      </c>
    </row>
    <row r="64" spans="1:11" ht="25.5" x14ac:dyDescent="0.25">
      <c r="A64" s="50"/>
      <c r="B64" s="50"/>
      <c r="C64" s="15" t="s">
        <v>153</v>
      </c>
      <c r="D64" s="16">
        <v>44</v>
      </c>
      <c r="E64" s="16">
        <v>8</v>
      </c>
      <c r="F64" s="16">
        <v>18</v>
      </c>
      <c r="G64" s="16">
        <v>17</v>
      </c>
      <c r="H64" s="16">
        <v>1</v>
      </c>
      <c r="I64" s="16">
        <v>0</v>
      </c>
      <c r="J64" s="16">
        <v>0</v>
      </c>
      <c r="K64" s="16">
        <v>0</v>
      </c>
    </row>
    <row r="65" spans="1:11" x14ac:dyDescent="0.25">
      <c r="A65" s="76"/>
      <c r="B65" s="76"/>
      <c r="C65" s="15" t="s">
        <v>154</v>
      </c>
      <c r="D65" s="16">
        <v>23</v>
      </c>
      <c r="E65" s="16">
        <v>8</v>
      </c>
      <c r="F65" s="16">
        <v>9</v>
      </c>
      <c r="G65" s="16">
        <v>2</v>
      </c>
      <c r="H65" s="16">
        <v>4</v>
      </c>
      <c r="I65" s="16">
        <v>0</v>
      </c>
      <c r="J65" s="16">
        <v>0</v>
      </c>
      <c r="K65" s="16">
        <v>0</v>
      </c>
    </row>
    <row r="66" spans="1:11" ht="25.5" x14ac:dyDescent="0.25">
      <c r="A66" s="75">
        <v>30</v>
      </c>
      <c r="B66" s="75" t="s">
        <v>155</v>
      </c>
      <c r="C66" s="15" t="s">
        <v>156</v>
      </c>
      <c r="D66" s="16">
        <v>48</v>
      </c>
      <c r="E66" s="16">
        <v>7</v>
      </c>
      <c r="F66" s="16">
        <v>38</v>
      </c>
      <c r="G66" s="16">
        <v>2</v>
      </c>
      <c r="H66" s="16">
        <v>1</v>
      </c>
      <c r="I66" s="16">
        <v>0</v>
      </c>
      <c r="J66" s="16">
        <v>0</v>
      </c>
      <c r="K66" s="16">
        <v>0</v>
      </c>
    </row>
    <row r="67" spans="1:11" ht="25.5" x14ac:dyDescent="0.25">
      <c r="A67" s="50"/>
      <c r="B67" s="50"/>
      <c r="C67" s="15" t="s">
        <v>157</v>
      </c>
      <c r="D67" s="16">
        <v>18</v>
      </c>
      <c r="E67" s="16">
        <v>6</v>
      </c>
      <c r="F67" s="16">
        <v>5</v>
      </c>
      <c r="G67" s="16">
        <v>2</v>
      </c>
      <c r="H67" s="16">
        <v>5</v>
      </c>
      <c r="I67" s="16">
        <v>0</v>
      </c>
      <c r="J67" s="16">
        <v>0</v>
      </c>
      <c r="K67" s="16">
        <v>0</v>
      </c>
    </row>
    <row r="68" spans="1:11" x14ac:dyDescent="0.25">
      <c r="A68" s="76"/>
      <c r="B68" s="76"/>
      <c r="C68" s="15" t="s">
        <v>158</v>
      </c>
      <c r="D68" s="16">
        <v>139</v>
      </c>
      <c r="E68" s="16">
        <v>22</v>
      </c>
      <c r="F68" s="16">
        <v>102</v>
      </c>
      <c r="G68" s="16">
        <v>0</v>
      </c>
      <c r="H68" s="16">
        <v>15</v>
      </c>
      <c r="I68" s="16">
        <v>0</v>
      </c>
      <c r="J68" s="16">
        <v>0</v>
      </c>
      <c r="K68" s="16">
        <v>0</v>
      </c>
    </row>
    <row r="69" spans="1:11" ht="25.5" x14ac:dyDescent="0.25">
      <c r="A69" s="75">
        <v>34</v>
      </c>
      <c r="B69" s="75" t="s">
        <v>159</v>
      </c>
      <c r="C69" s="15" t="s">
        <v>160</v>
      </c>
      <c r="D69" s="16">
        <v>99</v>
      </c>
      <c r="E69" s="16">
        <v>0</v>
      </c>
      <c r="F69" s="16">
        <v>85</v>
      </c>
      <c r="G69" s="16">
        <v>0</v>
      </c>
      <c r="H69" s="16">
        <v>0</v>
      </c>
      <c r="I69" s="16">
        <v>14</v>
      </c>
      <c r="J69" s="16">
        <v>0</v>
      </c>
      <c r="K69" s="16">
        <v>0</v>
      </c>
    </row>
    <row r="70" spans="1:11" ht="25.5" x14ac:dyDescent="0.25">
      <c r="A70" s="50"/>
      <c r="B70" s="50"/>
      <c r="C70" s="15" t="s">
        <v>161</v>
      </c>
      <c r="D70" s="16">
        <v>27</v>
      </c>
      <c r="E70" s="16">
        <v>27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25.5" x14ac:dyDescent="0.25">
      <c r="A71" s="50"/>
      <c r="B71" s="50"/>
      <c r="C71" s="15" t="s">
        <v>162</v>
      </c>
      <c r="D71" s="16">
        <v>19</v>
      </c>
      <c r="E71" s="16">
        <v>3</v>
      </c>
      <c r="F71" s="16">
        <v>9</v>
      </c>
      <c r="G71" s="16">
        <v>7</v>
      </c>
      <c r="H71" s="16">
        <v>0</v>
      </c>
      <c r="I71" s="16">
        <v>0</v>
      </c>
      <c r="J71" s="16">
        <v>0</v>
      </c>
      <c r="K71" s="16">
        <v>0</v>
      </c>
    </row>
    <row r="72" spans="1:11" ht="25.5" x14ac:dyDescent="0.25">
      <c r="A72" s="76"/>
      <c r="B72" s="76"/>
      <c r="C72" s="15" t="s">
        <v>163</v>
      </c>
      <c r="D72" s="16">
        <v>25</v>
      </c>
      <c r="E72" s="16">
        <v>1</v>
      </c>
      <c r="F72" s="16">
        <v>2</v>
      </c>
      <c r="G72" s="16">
        <v>21</v>
      </c>
      <c r="H72" s="16">
        <v>1</v>
      </c>
      <c r="I72" s="16">
        <v>0</v>
      </c>
      <c r="J72" s="16">
        <v>0</v>
      </c>
      <c r="K72" s="16">
        <v>0</v>
      </c>
    </row>
    <row r="73" spans="1:11" ht="25.5" x14ac:dyDescent="0.25">
      <c r="A73" s="75">
        <v>37</v>
      </c>
      <c r="B73" s="75" t="s">
        <v>108</v>
      </c>
      <c r="C73" s="15" t="s">
        <v>164</v>
      </c>
      <c r="D73" s="16">
        <v>59</v>
      </c>
      <c r="E73" s="16">
        <v>0</v>
      </c>
      <c r="F73" s="16">
        <v>59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25.5" x14ac:dyDescent="0.25">
      <c r="A74" s="50"/>
      <c r="B74" s="50"/>
      <c r="C74" s="15" t="s">
        <v>165</v>
      </c>
      <c r="D74" s="16">
        <v>23</v>
      </c>
      <c r="E74" s="16">
        <v>0</v>
      </c>
      <c r="F74" s="16">
        <v>21</v>
      </c>
      <c r="G74" s="16">
        <v>0</v>
      </c>
      <c r="H74" s="16">
        <v>2</v>
      </c>
      <c r="I74" s="16">
        <v>0</v>
      </c>
      <c r="J74" s="16">
        <v>0</v>
      </c>
      <c r="K74" s="16">
        <v>0</v>
      </c>
    </row>
    <row r="75" spans="1:11" ht="25.5" x14ac:dyDescent="0.25">
      <c r="A75" s="76"/>
      <c r="B75" s="76"/>
      <c r="C75" s="15" t="s">
        <v>166</v>
      </c>
      <c r="D75" s="16">
        <v>66</v>
      </c>
      <c r="E75" s="16">
        <v>20</v>
      </c>
      <c r="F75" s="16">
        <v>41</v>
      </c>
      <c r="G75" s="16">
        <v>5</v>
      </c>
      <c r="H75" s="16">
        <v>0</v>
      </c>
      <c r="I75" s="16">
        <v>0</v>
      </c>
      <c r="J75" s="16">
        <v>0</v>
      </c>
      <c r="K75" s="16">
        <v>0</v>
      </c>
    </row>
    <row r="76" spans="1:11" ht="25.5" x14ac:dyDescent="0.25">
      <c r="A76" s="75">
        <v>40</v>
      </c>
      <c r="B76" s="75" t="s">
        <v>110</v>
      </c>
      <c r="C76" s="15" t="s">
        <v>167</v>
      </c>
      <c r="D76" s="16">
        <v>20</v>
      </c>
      <c r="E76" s="16">
        <v>4</v>
      </c>
      <c r="F76" s="16">
        <v>10</v>
      </c>
      <c r="G76" s="16">
        <v>6</v>
      </c>
      <c r="H76" s="16">
        <v>0</v>
      </c>
      <c r="I76" s="16">
        <v>0</v>
      </c>
      <c r="J76" s="16">
        <v>0</v>
      </c>
      <c r="K76" s="16">
        <v>0</v>
      </c>
    </row>
    <row r="77" spans="1:11" x14ac:dyDescent="0.25">
      <c r="A77" s="50"/>
      <c r="B77" s="50"/>
      <c r="C77" s="15" t="s">
        <v>168</v>
      </c>
      <c r="D77" s="16">
        <v>20</v>
      </c>
      <c r="E77" s="16">
        <v>1</v>
      </c>
      <c r="F77" s="16">
        <v>15</v>
      </c>
      <c r="G77" s="16">
        <v>3</v>
      </c>
      <c r="H77" s="16">
        <v>0</v>
      </c>
      <c r="I77" s="16">
        <v>1</v>
      </c>
      <c r="J77" s="16">
        <v>0</v>
      </c>
      <c r="K77" s="16">
        <v>0</v>
      </c>
    </row>
    <row r="78" spans="1:11" x14ac:dyDescent="0.25">
      <c r="A78" s="76"/>
      <c r="B78" s="76"/>
      <c r="C78" s="15" t="s">
        <v>169</v>
      </c>
      <c r="D78" s="16">
        <v>32</v>
      </c>
      <c r="E78" s="16">
        <v>5</v>
      </c>
      <c r="F78" s="16">
        <v>10</v>
      </c>
      <c r="G78" s="16">
        <v>15</v>
      </c>
      <c r="H78" s="16">
        <v>2</v>
      </c>
      <c r="I78" s="16">
        <v>0</v>
      </c>
      <c r="J78" s="16">
        <v>0</v>
      </c>
      <c r="K78" s="16">
        <v>0</v>
      </c>
    </row>
    <row r="79" spans="1:11" ht="25.5" x14ac:dyDescent="0.25">
      <c r="A79" s="75">
        <v>44</v>
      </c>
      <c r="B79" s="75" t="s">
        <v>170</v>
      </c>
      <c r="C79" s="15" t="s">
        <v>171</v>
      </c>
      <c r="D79" s="16">
        <v>18</v>
      </c>
      <c r="E79" s="16">
        <v>1</v>
      </c>
      <c r="F79" s="16">
        <v>8</v>
      </c>
      <c r="G79" s="16">
        <v>4</v>
      </c>
      <c r="H79" s="16">
        <v>3</v>
      </c>
      <c r="I79" s="16">
        <v>2</v>
      </c>
      <c r="J79" s="16">
        <v>0</v>
      </c>
      <c r="K79" s="16">
        <v>0</v>
      </c>
    </row>
    <row r="80" spans="1:11" ht="25.5" x14ac:dyDescent="0.25">
      <c r="A80" s="50"/>
      <c r="B80" s="50"/>
      <c r="C80" s="15" t="s">
        <v>172</v>
      </c>
      <c r="D80" s="16">
        <v>26</v>
      </c>
      <c r="E80" s="16">
        <v>1</v>
      </c>
      <c r="F80" s="16">
        <v>25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</row>
    <row r="81" spans="1:11" ht="25.5" x14ac:dyDescent="0.25">
      <c r="A81" s="50"/>
      <c r="B81" s="50"/>
      <c r="C81" s="15" t="s">
        <v>173</v>
      </c>
      <c r="D81" s="16">
        <v>11</v>
      </c>
      <c r="E81" s="16">
        <v>1</v>
      </c>
      <c r="F81" s="16">
        <v>6</v>
      </c>
      <c r="G81" s="16">
        <v>3</v>
      </c>
      <c r="H81" s="16">
        <v>1</v>
      </c>
      <c r="I81" s="16">
        <v>0</v>
      </c>
      <c r="J81" s="16">
        <v>0</v>
      </c>
      <c r="K81" s="16">
        <v>0</v>
      </c>
    </row>
    <row r="82" spans="1:11" ht="25.5" x14ac:dyDescent="0.25">
      <c r="A82" s="76"/>
      <c r="B82" s="76"/>
      <c r="C82" s="15" t="s">
        <v>174</v>
      </c>
      <c r="D82" s="16">
        <v>21</v>
      </c>
      <c r="E82" s="16">
        <v>5</v>
      </c>
      <c r="F82" s="16">
        <v>11</v>
      </c>
      <c r="G82" s="16">
        <v>4</v>
      </c>
      <c r="H82" s="16">
        <v>1</v>
      </c>
      <c r="I82" s="16">
        <v>0</v>
      </c>
      <c r="J82" s="16">
        <v>0</v>
      </c>
      <c r="K82" s="16">
        <v>0</v>
      </c>
    </row>
    <row r="83" spans="1:11" ht="25.5" x14ac:dyDescent="0.25">
      <c r="A83" s="75">
        <v>46</v>
      </c>
      <c r="B83" s="75" t="s">
        <v>175</v>
      </c>
      <c r="C83" s="15" t="s">
        <v>176</v>
      </c>
      <c r="D83" s="16">
        <v>26</v>
      </c>
      <c r="E83" s="16">
        <v>0</v>
      </c>
      <c r="F83" s="16">
        <v>16</v>
      </c>
      <c r="G83" s="16">
        <v>10</v>
      </c>
      <c r="H83" s="16">
        <v>0</v>
      </c>
      <c r="I83" s="16">
        <v>0</v>
      </c>
      <c r="J83" s="16">
        <v>0</v>
      </c>
      <c r="K83" s="16">
        <v>0</v>
      </c>
    </row>
    <row r="84" spans="1:11" ht="38.25" x14ac:dyDescent="0.25">
      <c r="A84" s="76"/>
      <c r="B84" s="76"/>
      <c r="C84" s="15" t="s">
        <v>177</v>
      </c>
      <c r="D84" s="16">
        <v>18</v>
      </c>
      <c r="E84" s="16">
        <v>4</v>
      </c>
      <c r="F84" s="16">
        <v>11</v>
      </c>
      <c r="G84" s="16">
        <v>3</v>
      </c>
      <c r="H84" s="16">
        <v>0</v>
      </c>
      <c r="I84" s="16">
        <v>0</v>
      </c>
      <c r="J84" s="16">
        <v>0</v>
      </c>
      <c r="K84" s="16">
        <v>0</v>
      </c>
    </row>
    <row r="85" spans="1:11" x14ac:dyDescent="0.25">
      <c r="A85" s="14">
        <v>47</v>
      </c>
      <c r="B85" s="15" t="s">
        <v>112</v>
      </c>
      <c r="C85" s="15" t="s">
        <v>178</v>
      </c>
      <c r="D85" s="16">
        <v>8</v>
      </c>
      <c r="E85" s="16">
        <v>0</v>
      </c>
      <c r="F85" s="16">
        <v>0</v>
      </c>
      <c r="G85" s="16">
        <v>8</v>
      </c>
      <c r="H85" s="16">
        <v>0</v>
      </c>
      <c r="I85" s="16">
        <v>0</v>
      </c>
      <c r="J85" s="16">
        <v>0</v>
      </c>
      <c r="K85" s="16">
        <v>0</v>
      </c>
    </row>
    <row r="86" spans="1:11" x14ac:dyDescent="0.25">
      <c r="A86" s="75">
        <v>51</v>
      </c>
      <c r="B86" s="75" t="s">
        <v>179</v>
      </c>
      <c r="C86" s="15" t="s">
        <v>180</v>
      </c>
      <c r="D86" s="16">
        <v>7</v>
      </c>
      <c r="E86" s="16">
        <v>0</v>
      </c>
      <c r="F86" s="16">
        <v>5</v>
      </c>
      <c r="G86" s="16">
        <v>1</v>
      </c>
      <c r="H86" s="16">
        <v>0</v>
      </c>
      <c r="I86" s="16">
        <v>1</v>
      </c>
      <c r="J86" s="16">
        <v>0</v>
      </c>
      <c r="K86" s="16">
        <v>0</v>
      </c>
    </row>
    <row r="87" spans="1:11" ht="25.5" x14ac:dyDescent="0.25">
      <c r="A87" s="50"/>
      <c r="B87" s="50"/>
      <c r="C87" s="15" t="s">
        <v>181</v>
      </c>
      <c r="D87" s="16">
        <v>17</v>
      </c>
      <c r="E87" s="16">
        <v>1</v>
      </c>
      <c r="F87" s="16">
        <v>10</v>
      </c>
      <c r="G87" s="16">
        <v>4</v>
      </c>
      <c r="H87" s="16">
        <v>2</v>
      </c>
      <c r="I87" s="16">
        <v>0</v>
      </c>
      <c r="J87" s="16">
        <v>0</v>
      </c>
      <c r="K87" s="16">
        <v>0</v>
      </c>
    </row>
    <row r="88" spans="1:11" ht="25.5" x14ac:dyDescent="0.25">
      <c r="A88" s="50"/>
      <c r="B88" s="50"/>
      <c r="C88" s="15" t="s">
        <v>182</v>
      </c>
      <c r="D88" s="16">
        <v>14</v>
      </c>
      <c r="E88" s="16">
        <v>1</v>
      </c>
      <c r="F88" s="16">
        <v>6</v>
      </c>
      <c r="G88" s="16">
        <v>6</v>
      </c>
      <c r="H88" s="16">
        <v>1</v>
      </c>
      <c r="I88" s="16">
        <v>0</v>
      </c>
      <c r="J88" s="16">
        <v>0</v>
      </c>
      <c r="K88" s="16">
        <v>0</v>
      </c>
    </row>
    <row r="89" spans="1:11" ht="25.5" x14ac:dyDescent="0.25">
      <c r="A89" s="76"/>
      <c r="B89" s="76"/>
      <c r="C89" s="15" t="s">
        <v>183</v>
      </c>
      <c r="D89" s="16">
        <v>29</v>
      </c>
      <c r="E89" s="16">
        <v>4</v>
      </c>
      <c r="F89" s="16">
        <v>14</v>
      </c>
      <c r="G89" s="16">
        <v>9</v>
      </c>
      <c r="H89" s="16">
        <v>2</v>
      </c>
      <c r="I89" s="16">
        <v>0</v>
      </c>
      <c r="J89" s="16">
        <v>0</v>
      </c>
      <c r="K89" s="16">
        <v>0</v>
      </c>
    </row>
    <row r="90" spans="1:11" ht="25.5" x14ac:dyDescent="0.25">
      <c r="A90" s="14">
        <v>52</v>
      </c>
      <c r="B90" s="15" t="s">
        <v>184</v>
      </c>
      <c r="C90" s="15" t="s">
        <v>185</v>
      </c>
      <c r="D90" s="16">
        <v>16</v>
      </c>
      <c r="E90" s="16">
        <v>2</v>
      </c>
      <c r="F90" s="16">
        <v>5</v>
      </c>
      <c r="G90" s="16">
        <v>6</v>
      </c>
      <c r="H90" s="16">
        <v>2</v>
      </c>
      <c r="I90" s="16">
        <v>1</v>
      </c>
      <c r="J90" s="16">
        <v>0</v>
      </c>
      <c r="K90" s="16">
        <v>0</v>
      </c>
    </row>
    <row r="91" spans="1:11" x14ac:dyDescent="0.25">
      <c r="A91" s="75">
        <v>56</v>
      </c>
      <c r="B91" s="75" t="s">
        <v>186</v>
      </c>
      <c r="C91" s="15" t="s">
        <v>187</v>
      </c>
      <c r="D91" s="16">
        <v>15</v>
      </c>
      <c r="E91" s="16">
        <v>0</v>
      </c>
      <c r="F91" s="16">
        <v>15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</row>
    <row r="92" spans="1:11" x14ac:dyDescent="0.25">
      <c r="A92" s="50"/>
      <c r="B92" s="50"/>
      <c r="C92" s="15" t="s">
        <v>188</v>
      </c>
      <c r="D92" s="16">
        <v>36</v>
      </c>
      <c r="E92" s="16">
        <v>5</v>
      </c>
      <c r="F92" s="16">
        <v>16</v>
      </c>
      <c r="G92" s="16">
        <v>7</v>
      </c>
      <c r="H92" s="16">
        <v>8</v>
      </c>
      <c r="I92" s="16">
        <v>0</v>
      </c>
      <c r="J92" s="16">
        <v>0</v>
      </c>
      <c r="K92" s="16">
        <v>0</v>
      </c>
    </row>
    <row r="93" spans="1:11" ht="25.5" x14ac:dyDescent="0.25">
      <c r="A93" s="50"/>
      <c r="B93" s="50"/>
      <c r="C93" s="15" t="s">
        <v>189</v>
      </c>
      <c r="D93" s="16">
        <v>11</v>
      </c>
      <c r="E93" s="16">
        <v>0</v>
      </c>
      <c r="F93" s="16">
        <v>2</v>
      </c>
      <c r="G93" s="16">
        <v>7</v>
      </c>
      <c r="H93" s="16">
        <v>2</v>
      </c>
      <c r="I93" s="16">
        <v>0</v>
      </c>
      <c r="J93" s="16">
        <v>0</v>
      </c>
      <c r="K93" s="16">
        <v>0</v>
      </c>
    </row>
    <row r="94" spans="1:11" ht="25.5" x14ac:dyDescent="0.25">
      <c r="A94" s="76"/>
      <c r="B94" s="76"/>
      <c r="C94" s="15" t="s">
        <v>190</v>
      </c>
      <c r="D94" s="16">
        <v>11</v>
      </c>
      <c r="E94" s="16">
        <v>1</v>
      </c>
      <c r="F94" s="16">
        <v>3</v>
      </c>
      <c r="G94" s="16">
        <v>4</v>
      </c>
      <c r="H94" s="16">
        <v>1</v>
      </c>
      <c r="I94" s="16">
        <v>2</v>
      </c>
      <c r="J94" s="16">
        <v>0</v>
      </c>
      <c r="K94" s="16">
        <v>0</v>
      </c>
    </row>
    <row r="95" spans="1:11" x14ac:dyDescent="0.25">
      <c r="A95" s="75">
        <v>64</v>
      </c>
      <c r="B95" s="75" t="s">
        <v>114</v>
      </c>
      <c r="C95" s="15" t="s">
        <v>191</v>
      </c>
      <c r="D95" s="16">
        <v>18</v>
      </c>
      <c r="E95" s="16">
        <v>0</v>
      </c>
      <c r="F95" s="16">
        <v>16</v>
      </c>
      <c r="G95" s="16">
        <v>0</v>
      </c>
      <c r="H95" s="16">
        <v>2</v>
      </c>
      <c r="I95" s="16">
        <v>0</v>
      </c>
      <c r="J95" s="16">
        <v>0</v>
      </c>
      <c r="K95" s="16">
        <v>0</v>
      </c>
    </row>
    <row r="96" spans="1:11" x14ac:dyDescent="0.25">
      <c r="A96" s="50"/>
      <c r="B96" s="50"/>
      <c r="C96" s="15" t="s">
        <v>192</v>
      </c>
      <c r="D96" s="16">
        <v>11</v>
      </c>
      <c r="E96" s="16">
        <v>1</v>
      </c>
      <c r="F96" s="16">
        <v>4</v>
      </c>
      <c r="G96" s="16">
        <v>6</v>
      </c>
      <c r="H96" s="16">
        <v>0</v>
      </c>
      <c r="I96" s="16">
        <v>0</v>
      </c>
      <c r="J96" s="16">
        <v>0</v>
      </c>
      <c r="K96" s="16">
        <v>0</v>
      </c>
    </row>
    <row r="97" spans="1:11" ht="38.25" x14ac:dyDescent="0.25">
      <c r="A97" s="50"/>
      <c r="B97" s="50"/>
      <c r="C97" s="15" t="s">
        <v>193</v>
      </c>
      <c r="D97" s="16">
        <v>8</v>
      </c>
      <c r="E97" s="16">
        <v>2</v>
      </c>
      <c r="F97" s="16">
        <v>1</v>
      </c>
      <c r="G97" s="16">
        <v>3</v>
      </c>
      <c r="H97" s="16">
        <v>2</v>
      </c>
      <c r="I97" s="16">
        <v>0</v>
      </c>
      <c r="J97" s="16">
        <v>0</v>
      </c>
      <c r="K97" s="16">
        <v>0</v>
      </c>
    </row>
    <row r="98" spans="1:11" ht="25.5" x14ac:dyDescent="0.25">
      <c r="A98" s="50"/>
      <c r="B98" s="50"/>
      <c r="C98" s="15" t="s">
        <v>194</v>
      </c>
      <c r="D98" s="16">
        <v>17</v>
      </c>
      <c r="E98" s="16">
        <v>3</v>
      </c>
      <c r="F98" s="16">
        <v>6</v>
      </c>
      <c r="G98" s="16">
        <v>6</v>
      </c>
      <c r="H98" s="16">
        <v>2</v>
      </c>
      <c r="I98" s="16">
        <v>0</v>
      </c>
      <c r="J98" s="16">
        <v>0</v>
      </c>
      <c r="K98" s="16">
        <v>0</v>
      </c>
    </row>
    <row r="99" spans="1:11" x14ac:dyDescent="0.25">
      <c r="A99" s="50"/>
      <c r="B99" s="50"/>
      <c r="C99" s="15" t="s">
        <v>195</v>
      </c>
      <c r="D99" s="16">
        <v>17</v>
      </c>
      <c r="E99" s="16">
        <v>0</v>
      </c>
      <c r="F99" s="16">
        <v>9</v>
      </c>
      <c r="G99" s="16">
        <v>1</v>
      </c>
      <c r="H99" s="16">
        <v>6</v>
      </c>
      <c r="I99" s="16">
        <v>1</v>
      </c>
      <c r="J99" s="16">
        <v>0</v>
      </c>
      <c r="K99" s="16">
        <v>0</v>
      </c>
    </row>
    <row r="100" spans="1:11" ht="25.5" x14ac:dyDescent="0.25">
      <c r="A100" s="50"/>
      <c r="B100" s="50"/>
      <c r="C100" s="15" t="s">
        <v>196</v>
      </c>
      <c r="D100" s="16">
        <v>15</v>
      </c>
      <c r="E100" s="16">
        <v>1</v>
      </c>
      <c r="F100" s="16">
        <v>3</v>
      </c>
      <c r="G100" s="16">
        <v>11</v>
      </c>
      <c r="H100" s="16">
        <v>0</v>
      </c>
      <c r="I100" s="16">
        <v>0</v>
      </c>
      <c r="J100" s="16">
        <v>0</v>
      </c>
      <c r="K100" s="16">
        <v>0</v>
      </c>
    </row>
    <row r="101" spans="1:11" ht="25.5" x14ac:dyDescent="0.25">
      <c r="A101" s="50"/>
      <c r="B101" s="50"/>
      <c r="C101" s="15" t="s">
        <v>197</v>
      </c>
      <c r="D101" s="16">
        <v>10</v>
      </c>
      <c r="E101" s="16">
        <v>1</v>
      </c>
      <c r="F101" s="16">
        <v>3</v>
      </c>
      <c r="G101" s="16">
        <v>2</v>
      </c>
      <c r="H101" s="16">
        <v>3</v>
      </c>
      <c r="I101" s="16">
        <v>1</v>
      </c>
      <c r="J101" s="16">
        <v>0</v>
      </c>
      <c r="K101" s="16">
        <v>0</v>
      </c>
    </row>
    <row r="102" spans="1:11" ht="25.5" x14ac:dyDescent="0.25">
      <c r="A102" s="76"/>
      <c r="B102" s="76"/>
      <c r="C102" s="15" t="s">
        <v>198</v>
      </c>
      <c r="D102" s="16">
        <v>31</v>
      </c>
      <c r="E102" s="16">
        <v>3</v>
      </c>
      <c r="F102" s="16">
        <v>26</v>
      </c>
      <c r="G102" s="16">
        <v>2</v>
      </c>
      <c r="H102" s="16">
        <v>0</v>
      </c>
      <c r="I102" s="16">
        <v>0</v>
      </c>
      <c r="J102" s="16">
        <v>0</v>
      </c>
      <c r="K102" s="16">
        <v>0</v>
      </c>
    </row>
    <row r="103" spans="1:11" ht="25.5" x14ac:dyDescent="0.25">
      <c r="A103" s="14">
        <v>65</v>
      </c>
      <c r="B103" s="15" t="s">
        <v>199</v>
      </c>
      <c r="C103" s="15" t="s">
        <v>200</v>
      </c>
      <c r="D103" s="16">
        <v>91</v>
      </c>
      <c r="E103" s="16">
        <v>2</v>
      </c>
      <c r="F103" s="16">
        <v>47</v>
      </c>
      <c r="G103" s="16">
        <v>42</v>
      </c>
      <c r="H103" s="16">
        <v>0</v>
      </c>
      <c r="I103" s="16">
        <v>0</v>
      </c>
      <c r="J103" s="16">
        <v>0</v>
      </c>
      <c r="K103" s="16">
        <v>0</v>
      </c>
    </row>
    <row r="104" spans="1:11" ht="25.5" x14ac:dyDescent="0.25">
      <c r="A104" s="75">
        <v>67</v>
      </c>
      <c r="B104" s="75" t="s">
        <v>201</v>
      </c>
      <c r="C104" s="15" t="s">
        <v>202</v>
      </c>
      <c r="D104" s="16">
        <v>108</v>
      </c>
      <c r="E104" s="16">
        <v>75</v>
      </c>
      <c r="F104" s="16">
        <v>33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</row>
    <row r="105" spans="1:11" x14ac:dyDescent="0.25">
      <c r="A105" s="76"/>
      <c r="B105" s="76"/>
      <c r="C105" s="15" t="s">
        <v>203</v>
      </c>
      <c r="D105" s="16">
        <v>37</v>
      </c>
      <c r="E105" s="16">
        <v>5</v>
      </c>
      <c r="F105" s="16">
        <v>21</v>
      </c>
      <c r="G105" s="16">
        <v>11</v>
      </c>
      <c r="H105" s="16">
        <v>0</v>
      </c>
      <c r="I105" s="16">
        <v>0</v>
      </c>
      <c r="J105" s="16">
        <v>0</v>
      </c>
      <c r="K105" s="16">
        <v>0</v>
      </c>
    </row>
    <row r="106" spans="1:11" ht="25.5" x14ac:dyDescent="0.25">
      <c r="A106" s="75">
        <v>71</v>
      </c>
      <c r="B106" s="75" t="s">
        <v>204</v>
      </c>
      <c r="C106" s="15" t="s">
        <v>205</v>
      </c>
      <c r="D106" s="16">
        <v>17</v>
      </c>
      <c r="E106" s="16">
        <v>0</v>
      </c>
      <c r="F106" s="16">
        <v>5</v>
      </c>
      <c r="G106" s="16">
        <v>9</v>
      </c>
      <c r="H106" s="16">
        <v>1</v>
      </c>
      <c r="I106" s="16">
        <v>2</v>
      </c>
      <c r="J106" s="16">
        <v>0</v>
      </c>
      <c r="K106" s="16">
        <v>0</v>
      </c>
    </row>
    <row r="107" spans="1:11" ht="25.5" x14ac:dyDescent="0.25">
      <c r="A107" s="50"/>
      <c r="B107" s="50"/>
      <c r="C107" s="15" t="s">
        <v>206</v>
      </c>
      <c r="D107" s="16">
        <v>11</v>
      </c>
      <c r="E107" s="16">
        <v>0</v>
      </c>
      <c r="F107" s="16">
        <v>7</v>
      </c>
      <c r="G107" s="16">
        <v>2</v>
      </c>
      <c r="H107" s="16">
        <v>2</v>
      </c>
      <c r="I107" s="16">
        <v>0</v>
      </c>
      <c r="J107" s="16">
        <v>0</v>
      </c>
      <c r="K107" s="16">
        <v>0</v>
      </c>
    </row>
    <row r="108" spans="1:11" ht="25.5" x14ac:dyDescent="0.25">
      <c r="A108" s="50"/>
      <c r="B108" s="50"/>
      <c r="C108" s="15" t="s">
        <v>207</v>
      </c>
      <c r="D108" s="16">
        <v>33</v>
      </c>
      <c r="E108" s="16">
        <v>24</v>
      </c>
      <c r="F108" s="16">
        <v>3</v>
      </c>
      <c r="G108" s="16">
        <v>2</v>
      </c>
      <c r="H108" s="16">
        <v>4</v>
      </c>
      <c r="I108" s="16">
        <v>0</v>
      </c>
      <c r="J108" s="16">
        <v>0</v>
      </c>
      <c r="K108" s="16">
        <v>0</v>
      </c>
    </row>
    <row r="109" spans="1:11" x14ac:dyDescent="0.25">
      <c r="A109" s="76"/>
      <c r="B109" s="76"/>
      <c r="C109" s="15" t="s">
        <v>208</v>
      </c>
      <c r="D109" s="16">
        <v>11</v>
      </c>
      <c r="E109" s="16">
        <v>1</v>
      </c>
      <c r="F109" s="16">
        <v>3</v>
      </c>
      <c r="G109" s="16">
        <v>6</v>
      </c>
      <c r="H109" s="16">
        <v>1</v>
      </c>
      <c r="I109" s="16">
        <v>0</v>
      </c>
      <c r="J109" s="16">
        <v>0</v>
      </c>
      <c r="K109" s="16">
        <v>0</v>
      </c>
    </row>
    <row r="110" spans="1:11" ht="38.25" x14ac:dyDescent="0.25">
      <c r="A110" s="14">
        <v>72</v>
      </c>
      <c r="B110" s="15" t="s">
        <v>209</v>
      </c>
      <c r="C110" s="15" t="s">
        <v>210</v>
      </c>
      <c r="D110" s="16">
        <v>112</v>
      </c>
      <c r="E110" s="16">
        <v>43</v>
      </c>
      <c r="F110" s="16">
        <v>41</v>
      </c>
      <c r="G110" s="16">
        <v>26</v>
      </c>
      <c r="H110" s="16">
        <v>0</v>
      </c>
      <c r="I110" s="16">
        <v>2</v>
      </c>
      <c r="J110" s="16">
        <v>0</v>
      </c>
      <c r="K110" s="16">
        <v>0</v>
      </c>
    </row>
    <row r="111" spans="1:11" ht="25.5" x14ac:dyDescent="0.25">
      <c r="A111" s="75">
        <v>76</v>
      </c>
      <c r="B111" s="75" t="s">
        <v>117</v>
      </c>
      <c r="C111" s="15" t="s">
        <v>211</v>
      </c>
      <c r="D111" s="16">
        <v>22</v>
      </c>
      <c r="E111" s="16">
        <v>9</v>
      </c>
      <c r="F111" s="16">
        <v>9</v>
      </c>
      <c r="G111" s="16">
        <v>4</v>
      </c>
      <c r="H111" s="16">
        <v>0</v>
      </c>
      <c r="I111" s="16">
        <v>0</v>
      </c>
      <c r="J111" s="16">
        <v>0</v>
      </c>
      <c r="K111" s="16">
        <v>0</v>
      </c>
    </row>
    <row r="112" spans="1:11" ht="25.5" x14ac:dyDescent="0.25">
      <c r="A112" s="50"/>
      <c r="B112" s="50"/>
      <c r="C112" s="15" t="s">
        <v>212</v>
      </c>
      <c r="D112" s="16">
        <v>15</v>
      </c>
      <c r="E112" s="16">
        <v>6</v>
      </c>
      <c r="F112" s="16">
        <v>7</v>
      </c>
      <c r="G112" s="16">
        <v>2</v>
      </c>
      <c r="H112" s="16">
        <v>0</v>
      </c>
      <c r="I112" s="16">
        <v>0</v>
      </c>
      <c r="J112" s="16">
        <v>0</v>
      </c>
      <c r="K112" s="16">
        <v>0</v>
      </c>
    </row>
    <row r="113" spans="1:11" ht="25.5" x14ac:dyDescent="0.25">
      <c r="A113" s="50"/>
      <c r="B113" s="50"/>
      <c r="C113" s="15" t="s">
        <v>213</v>
      </c>
      <c r="D113" s="16">
        <v>21</v>
      </c>
      <c r="E113" s="16">
        <v>10</v>
      </c>
      <c r="F113" s="16">
        <v>8</v>
      </c>
      <c r="G113" s="16">
        <v>3</v>
      </c>
      <c r="H113" s="16">
        <v>0</v>
      </c>
      <c r="I113" s="16">
        <v>0</v>
      </c>
      <c r="J113" s="16">
        <v>0</v>
      </c>
      <c r="K113" s="16">
        <v>0</v>
      </c>
    </row>
    <row r="114" spans="1:11" ht="25.5" x14ac:dyDescent="0.25">
      <c r="A114" s="76"/>
      <c r="B114" s="76"/>
      <c r="C114" s="15" t="s">
        <v>214</v>
      </c>
      <c r="D114" s="16">
        <v>13</v>
      </c>
      <c r="E114" s="16">
        <v>1</v>
      </c>
      <c r="F114" s="16">
        <v>1</v>
      </c>
      <c r="G114" s="16">
        <v>1</v>
      </c>
      <c r="H114" s="16">
        <v>10</v>
      </c>
      <c r="I114" s="16">
        <v>0</v>
      </c>
      <c r="J114" s="16">
        <v>0</v>
      </c>
      <c r="K114" s="16">
        <v>0</v>
      </c>
    </row>
    <row r="115" spans="1:11" ht="25.5" x14ac:dyDescent="0.25">
      <c r="A115" s="75">
        <v>82</v>
      </c>
      <c r="B115" s="75" t="s">
        <v>95</v>
      </c>
      <c r="C115" s="15" t="s">
        <v>215</v>
      </c>
      <c r="D115" s="16">
        <v>28</v>
      </c>
      <c r="E115" s="16">
        <v>0</v>
      </c>
      <c r="F115" s="16">
        <v>27</v>
      </c>
      <c r="G115" s="16">
        <v>0</v>
      </c>
      <c r="H115" s="16">
        <v>1</v>
      </c>
      <c r="I115" s="16">
        <v>0</v>
      </c>
      <c r="J115" s="16">
        <v>0</v>
      </c>
      <c r="K115" s="16">
        <v>0</v>
      </c>
    </row>
    <row r="116" spans="1:11" x14ac:dyDescent="0.25">
      <c r="A116" s="50"/>
      <c r="B116" s="50"/>
      <c r="C116" s="15" t="s">
        <v>216</v>
      </c>
      <c r="D116" s="16">
        <v>165</v>
      </c>
      <c r="E116" s="16">
        <v>78</v>
      </c>
      <c r="F116" s="16">
        <v>52</v>
      </c>
      <c r="G116" s="16">
        <v>15</v>
      </c>
      <c r="H116" s="16">
        <v>20</v>
      </c>
      <c r="I116" s="16">
        <v>0</v>
      </c>
      <c r="J116" s="16">
        <v>0</v>
      </c>
      <c r="K116" s="16">
        <v>0</v>
      </c>
    </row>
    <row r="117" spans="1:11" x14ac:dyDescent="0.25">
      <c r="A117" s="50"/>
      <c r="B117" s="50"/>
      <c r="C117" s="15" t="s">
        <v>217</v>
      </c>
      <c r="D117" s="16">
        <v>145</v>
      </c>
      <c r="E117" s="16">
        <v>90</v>
      </c>
      <c r="F117" s="16">
        <v>55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</row>
    <row r="118" spans="1:11" x14ac:dyDescent="0.25">
      <c r="A118" s="50"/>
      <c r="B118" s="50"/>
      <c r="C118" s="15" t="s">
        <v>218</v>
      </c>
      <c r="D118" s="16">
        <v>46</v>
      </c>
      <c r="E118" s="16">
        <v>5</v>
      </c>
      <c r="F118" s="16">
        <v>22</v>
      </c>
      <c r="G118" s="16">
        <v>19</v>
      </c>
      <c r="H118" s="16">
        <v>0</v>
      </c>
      <c r="I118" s="16">
        <v>0</v>
      </c>
      <c r="J118" s="16">
        <v>0</v>
      </c>
      <c r="K118" s="16">
        <v>0</v>
      </c>
    </row>
    <row r="119" spans="1:11" ht="25.5" x14ac:dyDescent="0.25">
      <c r="A119" s="50"/>
      <c r="B119" s="50"/>
      <c r="C119" s="15" t="s">
        <v>219</v>
      </c>
      <c r="D119" s="16">
        <v>146</v>
      </c>
      <c r="E119" s="16">
        <v>90</v>
      </c>
      <c r="F119" s="16">
        <v>56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</row>
    <row r="120" spans="1:11" ht="25.5" x14ac:dyDescent="0.25">
      <c r="A120" s="76"/>
      <c r="B120" s="76"/>
      <c r="C120" s="15" t="s">
        <v>220</v>
      </c>
      <c r="D120" s="16">
        <v>47</v>
      </c>
      <c r="E120" s="16">
        <v>11</v>
      </c>
      <c r="F120" s="16">
        <v>31</v>
      </c>
      <c r="G120" s="16">
        <v>5</v>
      </c>
      <c r="H120" s="16">
        <v>0</v>
      </c>
      <c r="I120" s="16">
        <v>0</v>
      </c>
      <c r="J120" s="16">
        <v>0</v>
      </c>
      <c r="K120" s="16">
        <v>0</v>
      </c>
    </row>
    <row r="121" spans="1:11" x14ac:dyDescent="0.25">
      <c r="A121" s="75">
        <v>84</v>
      </c>
      <c r="B121" s="75" t="s">
        <v>221</v>
      </c>
      <c r="C121" s="15" t="s">
        <v>222</v>
      </c>
      <c r="D121" s="16">
        <v>30</v>
      </c>
      <c r="E121" s="16">
        <v>9</v>
      </c>
      <c r="F121" s="16">
        <v>16</v>
      </c>
      <c r="G121" s="16">
        <v>5</v>
      </c>
      <c r="H121" s="16">
        <v>0</v>
      </c>
      <c r="I121" s="16">
        <v>0</v>
      </c>
      <c r="J121" s="16">
        <v>0</v>
      </c>
      <c r="K121" s="16">
        <v>0</v>
      </c>
    </row>
    <row r="122" spans="1:11" x14ac:dyDescent="0.25">
      <c r="A122" s="76"/>
      <c r="B122" s="76"/>
      <c r="C122" s="15" t="s">
        <v>223</v>
      </c>
      <c r="D122" s="16">
        <v>5</v>
      </c>
      <c r="E122" s="16">
        <v>1</v>
      </c>
      <c r="F122" s="16">
        <v>3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</row>
    <row r="123" spans="1:11" ht="25.5" x14ac:dyDescent="0.25">
      <c r="A123" s="75">
        <v>87</v>
      </c>
      <c r="B123" s="75" t="s">
        <v>224</v>
      </c>
      <c r="C123" s="15" t="s">
        <v>225</v>
      </c>
      <c r="D123" s="16">
        <v>34</v>
      </c>
      <c r="E123" s="16">
        <v>15</v>
      </c>
      <c r="F123" s="16">
        <v>16</v>
      </c>
      <c r="G123" s="16">
        <v>2</v>
      </c>
      <c r="H123" s="16">
        <v>1</v>
      </c>
      <c r="I123" s="16">
        <v>0</v>
      </c>
      <c r="J123" s="16">
        <v>0</v>
      </c>
      <c r="K123" s="16">
        <v>0</v>
      </c>
    </row>
    <row r="124" spans="1:11" ht="25.5" x14ac:dyDescent="0.25">
      <c r="A124" s="50"/>
      <c r="B124" s="50"/>
      <c r="C124" s="15" t="s">
        <v>226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</row>
    <row r="125" spans="1:11" ht="25.5" x14ac:dyDescent="0.25">
      <c r="A125" s="76"/>
      <c r="B125" s="76"/>
      <c r="C125" s="15" t="s">
        <v>227</v>
      </c>
      <c r="D125" s="16">
        <v>18</v>
      </c>
      <c r="E125" s="16">
        <v>0</v>
      </c>
      <c r="F125" s="16">
        <v>11</v>
      </c>
      <c r="G125" s="16">
        <v>5</v>
      </c>
      <c r="H125" s="16">
        <v>0</v>
      </c>
      <c r="I125" s="16">
        <v>2</v>
      </c>
      <c r="J125" s="16">
        <v>0</v>
      </c>
      <c r="K125" s="16">
        <v>0</v>
      </c>
    </row>
    <row r="126" spans="1:11" ht="25.5" x14ac:dyDescent="0.25">
      <c r="A126" s="14">
        <v>88</v>
      </c>
      <c r="B126" s="15" t="s">
        <v>228</v>
      </c>
      <c r="C126" s="15" t="s">
        <v>229</v>
      </c>
      <c r="D126" s="16">
        <v>15</v>
      </c>
      <c r="E126" s="16">
        <v>5</v>
      </c>
      <c r="F126" s="16">
        <v>5</v>
      </c>
      <c r="G126" s="16">
        <v>5</v>
      </c>
      <c r="H126" s="16">
        <v>0</v>
      </c>
      <c r="I126" s="16">
        <v>0</v>
      </c>
      <c r="J126" s="16">
        <v>0</v>
      </c>
      <c r="K126" s="16">
        <v>0</v>
      </c>
    </row>
    <row r="127" spans="1:11" ht="38.25" x14ac:dyDescent="0.25">
      <c r="A127" s="75">
        <v>93</v>
      </c>
      <c r="B127" s="75" t="s">
        <v>230</v>
      </c>
      <c r="C127" s="15" t="s">
        <v>231</v>
      </c>
      <c r="D127" s="16">
        <v>30</v>
      </c>
      <c r="E127" s="16">
        <v>1</v>
      </c>
      <c r="F127" s="16">
        <v>20</v>
      </c>
      <c r="G127" s="16">
        <v>5</v>
      </c>
      <c r="H127" s="16">
        <v>4</v>
      </c>
      <c r="I127" s="16">
        <v>0</v>
      </c>
      <c r="J127" s="16">
        <v>0</v>
      </c>
      <c r="K127" s="16">
        <v>0</v>
      </c>
    </row>
    <row r="128" spans="1:11" ht="38.25" x14ac:dyDescent="0.25">
      <c r="A128" s="50"/>
      <c r="B128" s="50"/>
      <c r="C128" s="15" t="s">
        <v>232</v>
      </c>
      <c r="D128" s="16">
        <v>15</v>
      </c>
      <c r="E128" s="16">
        <v>2</v>
      </c>
      <c r="F128" s="16">
        <v>10</v>
      </c>
      <c r="G128" s="16">
        <v>3</v>
      </c>
      <c r="H128" s="16">
        <v>0</v>
      </c>
      <c r="I128" s="16">
        <v>0</v>
      </c>
      <c r="J128" s="16">
        <v>0</v>
      </c>
      <c r="K128" s="16">
        <v>0</v>
      </c>
    </row>
    <row r="129" spans="1:11" ht="38.25" x14ac:dyDescent="0.25">
      <c r="A129" s="50"/>
      <c r="B129" s="50"/>
      <c r="C129" s="15" t="s">
        <v>233</v>
      </c>
      <c r="D129" s="16">
        <v>14</v>
      </c>
      <c r="E129" s="16">
        <v>0</v>
      </c>
      <c r="F129" s="16">
        <v>9</v>
      </c>
      <c r="G129" s="16">
        <v>5</v>
      </c>
      <c r="H129" s="16">
        <v>0</v>
      </c>
      <c r="I129" s="16">
        <v>0</v>
      </c>
      <c r="J129" s="16">
        <v>0</v>
      </c>
      <c r="K129" s="16">
        <v>0</v>
      </c>
    </row>
    <row r="130" spans="1:11" ht="38.25" x14ac:dyDescent="0.25">
      <c r="A130" s="50"/>
      <c r="B130" s="50"/>
      <c r="C130" s="15" t="s">
        <v>234</v>
      </c>
      <c r="D130" s="16">
        <v>14</v>
      </c>
      <c r="E130" s="16">
        <v>1</v>
      </c>
      <c r="F130" s="16">
        <v>12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</row>
    <row r="131" spans="1:11" x14ac:dyDescent="0.25">
      <c r="A131" s="76"/>
      <c r="B131" s="76"/>
      <c r="C131" s="15" t="s">
        <v>235</v>
      </c>
      <c r="D131" s="16">
        <v>23</v>
      </c>
      <c r="E131" s="16">
        <v>6</v>
      </c>
      <c r="F131" s="16">
        <v>12</v>
      </c>
      <c r="G131" s="16">
        <v>5</v>
      </c>
      <c r="H131" s="16">
        <v>0</v>
      </c>
      <c r="I131" s="16">
        <v>0</v>
      </c>
      <c r="J131" s="16">
        <v>0</v>
      </c>
      <c r="K131" s="16">
        <v>0</v>
      </c>
    </row>
    <row r="132" spans="1:11" ht="38.25" x14ac:dyDescent="0.25">
      <c r="A132" s="75">
        <v>95</v>
      </c>
      <c r="B132" s="75" t="s">
        <v>120</v>
      </c>
      <c r="C132" s="15" t="s">
        <v>236</v>
      </c>
      <c r="D132" s="16">
        <v>22</v>
      </c>
      <c r="E132" s="16">
        <v>3</v>
      </c>
      <c r="F132" s="16">
        <v>5</v>
      </c>
      <c r="G132" s="16">
        <v>6</v>
      </c>
      <c r="H132" s="16">
        <v>7</v>
      </c>
      <c r="I132" s="16">
        <v>1</v>
      </c>
      <c r="J132" s="16">
        <v>0</v>
      </c>
      <c r="K132" s="16">
        <v>0</v>
      </c>
    </row>
    <row r="133" spans="1:11" x14ac:dyDescent="0.25">
      <c r="A133" s="76"/>
      <c r="B133" s="76"/>
      <c r="C133" s="15" t="s">
        <v>237</v>
      </c>
      <c r="D133" s="16">
        <v>22</v>
      </c>
      <c r="E133" s="16">
        <v>6</v>
      </c>
      <c r="F133" s="16">
        <v>6</v>
      </c>
      <c r="G133" s="16">
        <v>3</v>
      </c>
      <c r="H133" s="16">
        <v>5</v>
      </c>
      <c r="I133" s="16">
        <v>2</v>
      </c>
      <c r="J133" s="16">
        <v>0</v>
      </c>
      <c r="K133" s="16">
        <v>0</v>
      </c>
    </row>
    <row r="134" spans="1:11" ht="25.5" x14ac:dyDescent="0.25">
      <c r="A134" s="75">
        <v>99</v>
      </c>
      <c r="B134" s="75" t="s">
        <v>97</v>
      </c>
      <c r="C134" s="15" t="s">
        <v>238</v>
      </c>
      <c r="D134" s="16">
        <v>13</v>
      </c>
      <c r="E134" s="16">
        <v>1</v>
      </c>
      <c r="F134" s="16">
        <v>4</v>
      </c>
      <c r="G134" s="16">
        <v>4</v>
      </c>
      <c r="H134" s="16">
        <v>1</v>
      </c>
      <c r="I134" s="16">
        <v>0</v>
      </c>
      <c r="J134" s="16">
        <v>2</v>
      </c>
      <c r="K134" s="16">
        <v>1</v>
      </c>
    </row>
    <row r="135" spans="1:11" ht="25.5" x14ac:dyDescent="0.25">
      <c r="A135" s="50"/>
      <c r="B135" s="50"/>
      <c r="C135" s="15" t="s">
        <v>239</v>
      </c>
      <c r="D135" s="16">
        <v>9</v>
      </c>
      <c r="E135" s="16">
        <v>1</v>
      </c>
      <c r="F135" s="16">
        <v>3</v>
      </c>
      <c r="G135" s="16">
        <v>3</v>
      </c>
      <c r="H135" s="16">
        <v>2</v>
      </c>
      <c r="I135" s="16">
        <v>0</v>
      </c>
      <c r="J135" s="16">
        <v>0</v>
      </c>
      <c r="K135" s="16">
        <v>0</v>
      </c>
    </row>
    <row r="136" spans="1:11" x14ac:dyDescent="0.25">
      <c r="A136" s="50"/>
      <c r="B136" s="50"/>
      <c r="C136" s="15" t="s">
        <v>240</v>
      </c>
      <c r="D136" s="16">
        <v>12</v>
      </c>
      <c r="E136" s="16">
        <v>5</v>
      </c>
      <c r="F136" s="16">
        <v>5</v>
      </c>
      <c r="G136" s="16">
        <v>2</v>
      </c>
      <c r="H136" s="16">
        <v>0</v>
      </c>
      <c r="I136" s="16">
        <v>0</v>
      </c>
      <c r="J136" s="16">
        <v>0</v>
      </c>
      <c r="K136" s="16">
        <v>0</v>
      </c>
    </row>
    <row r="137" spans="1:11" ht="25.5" x14ac:dyDescent="0.25">
      <c r="A137" s="76"/>
      <c r="B137" s="76"/>
      <c r="C137" s="15" t="s">
        <v>241</v>
      </c>
      <c r="D137" s="16">
        <v>129</v>
      </c>
      <c r="E137" s="16">
        <v>74</v>
      </c>
      <c r="F137" s="16">
        <v>39</v>
      </c>
      <c r="G137" s="16">
        <v>11</v>
      </c>
      <c r="H137" s="16">
        <v>5</v>
      </c>
      <c r="I137" s="16">
        <v>0</v>
      </c>
      <c r="J137" s="16">
        <v>0</v>
      </c>
      <c r="K137" s="16">
        <v>0</v>
      </c>
    </row>
    <row r="138" spans="1:11" ht="38.25" x14ac:dyDescent="0.25">
      <c r="A138" s="75">
        <v>101</v>
      </c>
      <c r="B138" s="75" t="s">
        <v>122</v>
      </c>
      <c r="C138" s="15" t="s">
        <v>242</v>
      </c>
      <c r="D138" s="16">
        <v>6</v>
      </c>
      <c r="E138" s="16">
        <v>0</v>
      </c>
      <c r="F138" s="16">
        <v>1</v>
      </c>
      <c r="G138" s="16">
        <v>0</v>
      </c>
      <c r="H138" s="16">
        <v>4</v>
      </c>
      <c r="I138" s="16">
        <v>1</v>
      </c>
      <c r="J138" s="16">
        <v>0</v>
      </c>
      <c r="K138" s="16">
        <v>0</v>
      </c>
    </row>
    <row r="139" spans="1:11" ht="25.5" x14ac:dyDescent="0.25">
      <c r="A139" s="76"/>
      <c r="B139" s="76"/>
      <c r="C139" s="15" t="s">
        <v>243</v>
      </c>
      <c r="D139" s="16">
        <v>191</v>
      </c>
      <c r="E139" s="16">
        <v>78</v>
      </c>
      <c r="F139" s="16">
        <v>113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</row>
    <row r="140" spans="1:11" ht="25.5" x14ac:dyDescent="0.25">
      <c r="A140" s="14">
        <v>102</v>
      </c>
      <c r="B140" s="15" t="s">
        <v>244</v>
      </c>
      <c r="C140" s="15" t="s">
        <v>245</v>
      </c>
      <c r="D140" s="16">
        <v>48</v>
      </c>
      <c r="E140" s="16">
        <v>16</v>
      </c>
      <c r="F140" s="16">
        <v>22</v>
      </c>
      <c r="G140" s="16">
        <v>10</v>
      </c>
      <c r="H140" s="16">
        <v>0</v>
      </c>
      <c r="I140" s="16">
        <v>0</v>
      </c>
      <c r="J140" s="16">
        <v>0</v>
      </c>
      <c r="K140" s="16">
        <v>0</v>
      </c>
    </row>
    <row r="141" spans="1:11" x14ac:dyDescent="0.25">
      <c r="A141" s="75">
        <v>106</v>
      </c>
      <c r="B141" s="75" t="s">
        <v>246</v>
      </c>
      <c r="C141" s="15" t="s">
        <v>247</v>
      </c>
      <c r="D141" s="16">
        <v>42</v>
      </c>
      <c r="E141" s="16">
        <v>15</v>
      </c>
      <c r="F141" s="16">
        <v>17</v>
      </c>
      <c r="G141" s="16">
        <v>6</v>
      </c>
      <c r="H141" s="16">
        <v>4</v>
      </c>
      <c r="I141" s="16">
        <v>0</v>
      </c>
      <c r="J141" s="16">
        <v>0</v>
      </c>
      <c r="K141" s="16">
        <v>0</v>
      </c>
    </row>
    <row r="142" spans="1:11" x14ac:dyDescent="0.25">
      <c r="A142" s="50"/>
      <c r="B142" s="50"/>
      <c r="C142" s="15" t="s">
        <v>248</v>
      </c>
      <c r="D142" s="16">
        <v>16</v>
      </c>
      <c r="E142" s="16">
        <v>1</v>
      </c>
      <c r="F142" s="16">
        <v>13</v>
      </c>
      <c r="G142" s="16">
        <v>0</v>
      </c>
      <c r="H142" s="16">
        <v>2</v>
      </c>
      <c r="I142" s="16">
        <v>0</v>
      </c>
      <c r="J142" s="16">
        <v>0</v>
      </c>
      <c r="K142" s="16">
        <v>0</v>
      </c>
    </row>
    <row r="143" spans="1:11" ht="25.5" x14ac:dyDescent="0.25">
      <c r="A143" s="50"/>
      <c r="B143" s="50"/>
      <c r="C143" s="15" t="s">
        <v>249</v>
      </c>
      <c r="D143" s="16">
        <v>32</v>
      </c>
      <c r="E143" s="16">
        <v>20</v>
      </c>
      <c r="F143" s="16">
        <v>5</v>
      </c>
      <c r="G143" s="16">
        <v>3</v>
      </c>
      <c r="H143" s="16">
        <v>4</v>
      </c>
      <c r="I143" s="16">
        <v>0</v>
      </c>
      <c r="J143" s="16">
        <v>0</v>
      </c>
      <c r="K143" s="16">
        <v>0</v>
      </c>
    </row>
    <row r="144" spans="1:11" ht="25.5" x14ac:dyDescent="0.25">
      <c r="A144" s="76"/>
      <c r="B144" s="76"/>
      <c r="C144" s="15" t="s">
        <v>250</v>
      </c>
      <c r="D144" s="16">
        <v>57</v>
      </c>
      <c r="E144" s="16">
        <v>21</v>
      </c>
      <c r="F144" s="16">
        <v>23</v>
      </c>
      <c r="G144" s="16">
        <v>10</v>
      </c>
      <c r="H144" s="16">
        <v>3</v>
      </c>
      <c r="I144" s="16">
        <v>0</v>
      </c>
      <c r="J144" s="16">
        <v>0</v>
      </c>
      <c r="K144" s="16">
        <v>0</v>
      </c>
    </row>
    <row r="145" spans="1:11" ht="25.5" x14ac:dyDescent="0.25">
      <c r="A145" s="75">
        <v>108</v>
      </c>
      <c r="B145" s="75" t="s">
        <v>251</v>
      </c>
      <c r="C145" s="15" t="s">
        <v>252</v>
      </c>
      <c r="D145" s="16">
        <v>19</v>
      </c>
      <c r="E145" s="16">
        <v>5</v>
      </c>
      <c r="F145" s="16">
        <v>5</v>
      </c>
      <c r="G145" s="16">
        <v>8</v>
      </c>
      <c r="H145" s="16">
        <v>1</v>
      </c>
      <c r="I145" s="16">
        <v>0</v>
      </c>
      <c r="J145" s="16">
        <v>0</v>
      </c>
      <c r="K145" s="16">
        <v>0</v>
      </c>
    </row>
    <row r="146" spans="1:11" x14ac:dyDescent="0.25">
      <c r="A146" s="76"/>
      <c r="B146" s="76"/>
      <c r="C146" s="15" t="s">
        <v>253</v>
      </c>
      <c r="D146" s="16">
        <v>24</v>
      </c>
      <c r="E146" s="16">
        <v>6</v>
      </c>
      <c r="F146" s="16">
        <v>15</v>
      </c>
      <c r="G146" s="16">
        <v>3</v>
      </c>
      <c r="H146" s="16">
        <v>0</v>
      </c>
      <c r="I146" s="16">
        <v>0</v>
      </c>
      <c r="J146" s="16">
        <v>0</v>
      </c>
      <c r="K146" s="16">
        <v>0</v>
      </c>
    </row>
    <row r="147" spans="1:11" ht="25.5" x14ac:dyDescent="0.25">
      <c r="A147" s="75">
        <v>110</v>
      </c>
      <c r="B147" s="75" t="s">
        <v>254</v>
      </c>
      <c r="C147" s="15" t="s">
        <v>255</v>
      </c>
      <c r="D147" s="16">
        <v>11</v>
      </c>
      <c r="E147" s="16">
        <v>1</v>
      </c>
      <c r="F147" s="16">
        <v>6</v>
      </c>
      <c r="G147" s="16">
        <v>4</v>
      </c>
      <c r="H147" s="16">
        <v>0</v>
      </c>
      <c r="I147" s="16">
        <v>0</v>
      </c>
      <c r="J147" s="16">
        <v>0</v>
      </c>
      <c r="K147" s="16">
        <v>0</v>
      </c>
    </row>
    <row r="148" spans="1:11" x14ac:dyDescent="0.25">
      <c r="A148" s="76"/>
      <c r="B148" s="76"/>
      <c r="C148" s="15" t="s">
        <v>256</v>
      </c>
      <c r="D148" s="16">
        <v>72</v>
      </c>
      <c r="E148" s="16">
        <v>9</v>
      </c>
      <c r="F148" s="16">
        <v>61</v>
      </c>
      <c r="G148" s="16">
        <v>0</v>
      </c>
      <c r="H148" s="16">
        <v>2</v>
      </c>
      <c r="I148" s="16">
        <v>0</v>
      </c>
      <c r="J148" s="16">
        <v>0</v>
      </c>
      <c r="K148" s="16">
        <v>0</v>
      </c>
    </row>
    <row r="149" spans="1:11" ht="25.5" x14ac:dyDescent="0.25">
      <c r="A149" s="14">
        <v>111</v>
      </c>
      <c r="B149" s="15" t="s">
        <v>257</v>
      </c>
      <c r="C149" s="15" t="s">
        <v>258</v>
      </c>
      <c r="D149" s="16">
        <v>20</v>
      </c>
      <c r="E149" s="16">
        <v>0</v>
      </c>
      <c r="F149" s="16">
        <v>4</v>
      </c>
      <c r="G149" s="16">
        <v>10</v>
      </c>
      <c r="H149" s="16">
        <v>5</v>
      </c>
      <c r="I149" s="16">
        <v>0</v>
      </c>
      <c r="J149" s="16">
        <v>1</v>
      </c>
      <c r="K149" s="16">
        <v>0</v>
      </c>
    </row>
    <row r="150" spans="1:11" ht="25.5" x14ac:dyDescent="0.25">
      <c r="A150" s="17">
        <v>111</v>
      </c>
      <c r="B150" s="18" t="s">
        <v>0</v>
      </c>
      <c r="C150" s="18" t="s">
        <v>259</v>
      </c>
      <c r="D150" s="19">
        <v>4256</v>
      </c>
      <c r="E150" s="19">
        <v>1113</v>
      </c>
      <c r="F150" s="19">
        <v>2232</v>
      </c>
      <c r="G150" s="19">
        <v>617</v>
      </c>
      <c r="H150" s="19">
        <v>236</v>
      </c>
      <c r="I150" s="19">
        <v>46</v>
      </c>
      <c r="J150" s="19">
        <v>11</v>
      </c>
      <c r="K150" s="19">
        <v>1</v>
      </c>
    </row>
    <row r="151" spans="1:11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</row>
    <row r="152" spans="1:11" x14ac:dyDescent="0.25">
      <c r="A152" s="22">
        <v>138</v>
      </c>
      <c r="B152" s="23" t="s">
        <v>0</v>
      </c>
      <c r="C152" s="23" t="s">
        <v>260</v>
      </c>
      <c r="D152" s="20">
        <v>6414</v>
      </c>
      <c r="E152" s="20">
        <v>1316</v>
      </c>
      <c r="F152" s="20">
        <v>3279</v>
      </c>
      <c r="G152" s="20">
        <v>1068</v>
      </c>
      <c r="H152" s="20">
        <v>670</v>
      </c>
      <c r="I152" s="20">
        <v>67</v>
      </c>
      <c r="J152" s="20">
        <v>13</v>
      </c>
      <c r="K152" s="20">
        <v>1</v>
      </c>
    </row>
  </sheetData>
  <mergeCells count="75">
    <mergeCell ref="A145:A146"/>
    <mergeCell ref="B145:B146"/>
    <mergeCell ref="A147:A148"/>
    <mergeCell ref="B147:B148"/>
    <mergeCell ref="A134:A137"/>
    <mergeCell ref="B134:B137"/>
    <mergeCell ref="A138:A139"/>
    <mergeCell ref="B138:B139"/>
    <mergeCell ref="A141:A144"/>
    <mergeCell ref="B141:B144"/>
    <mergeCell ref="A123:A125"/>
    <mergeCell ref="B123:B125"/>
    <mergeCell ref="A127:A131"/>
    <mergeCell ref="B127:B131"/>
    <mergeCell ref="A132:A133"/>
    <mergeCell ref="B132:B133"/>
    <mergeCell ref="A111:A114"/>
    <mergeCell ref="B111:B114"/>
    <mergeCell ref="A115:A120"/>
    <mergeCell ref="B115:B120"/>
    <mergeCell ref="A121:A122"/>
    <mergeCell ref="B121:B122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A3:C3"/>
    <mergeCell ref="A4:A7"/>
    <mergeCell ref="B4:B7"/>
    <mergeCell ref="C4:C7"/>
    <mergeCell ref="E5:K5"/>
  </mergeCells>
  <pageMargins left="1" right="1" top="1" bottom="1" header="1" footer="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53"/>
  <sheetViews>
    <sheetView showGridLines="0" topLeftCell="A141" workbookViewId="0">
      <selection activeCell="A141" sqref="A1:XFD104857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5.140625" customWidth="1"/>
    <col min="8" max="8" width="60.28515625" customWidth="1"/>
    <col min="9" max="9" width="38.140625" customWidth="1"/>
  </cols>
  <sheetData>
    <row r="1" spans="1:7" ht="2.65" customHeight="1" x14ac:dyDescent="0.25"/>
    <row r="2" spans="1:7" ht="0" hidden="1" customHeight="1" x14ac:dyDescent="0.25"/>
    <row r="3" spans="1:7" ht="18" customHeight="1" x14ac:dyDescent="0.25">
      <c r="A3" s="45" t="s">
        <v>880</v>
      </c>
      <c r="B3" s="42"/>
      <c r="C3" s="42"/>
    </row>
    <row r="4" spans="1:7" x14ac:dyDescent="0.25">
      <c r="A4" s="83" t="s">
        <v>58</v>
      </c>
      <c r="B4" s="84" t="s">
        <v>59</v>
      </c>
      <c r="C4" s="84" t="s">
        <v>60</v>
      </c>
      <c r="D4" s="25" t="s">
        <v>881</v>
      </c>
      <c r="E4" s="26" t="s">
        <v>881</v>
      </c>
      <c r="F4" s="25" t="s">
        <v>882</v>
      </c>
      <c r="G4" s="26" t="s">
        <v>882</v>
      </c>
    </row>
    <row r="5" spans="1:7" x14ac:dyDescent="0.25">
      <c r="A5" s="47"/>
      <c r="B5" s="50"/>
      <c r="C5" s="50"/>
      <c r="D5" s="89" t="s">
        <v>883</v>
      </c>
      <c r="E5" s="61"/>
      <c r="F5" s="86" t="s">
        <v>433</v>
      </c>
      <c r="G5" s="66"/>
    </row>
    <row r="6" spans="1:7" x14ac:dyDescent="0.25">
      <c r="A6" s="47"/>
      <c r="B6" s="50"/>
      <c r="C6" s="50"/>
      <c r="D6" s="87" t="s">
        <v>0</v>
      </c>
      <c r="E6" s="69"/>
      <c r="F6" s="86" t="s">
        <v>884</v>
      </c>
      <c r="G6" s="66"/>
    </row>
    <row r="7" spans="1:7" ht="22.5" x14ac:dyDescent="0.25">
      <c r="A7" s="48"/>
      <c r="B7" s="51"/>
      <c r="C7" s="51"/>
      <c r="D7" s="30" t="s">
        <v>885</v>
      </c>
      <c r="E7" s="31" t="s">
        <v>886</v>
      </c>
      <c r="F7" s="30" t="s">
        <v>885</v>
      </c>
      <c r="G7" s="31" t="s">
        <v>886</v>
      </c>
    </row>
    <row r="8" spans="1:7" x14ac:dyDescent="0.25">
      <c r="A8" s="14">
        <v>1</v>
      </c>
      <c r="B8" s="15" t="s">
        <v>80</v>
      </c>
      <c r="C8" s="15" t="s">
        <v>81</v>
      </c>
      <c r="D8" s="16">
        <v>129</v>
      </c>
      <c r="E8" s="16">
        <v>0</v>
      </c>
      <c r="F8" s="16">
        <v>129</v>
      </c>
      <c r="G8" s="16">
        <v>0</v>
      </c>
    </row>
    <row r="9" spans="1:7" ht="25.5" x14ac:dyDescent="0.25">
      <c r="A9" s="75">
        <v>3</v>
      </c>
      <c r="B9" s="75" t="s">
        <v>82</v>
      </c>
      <c r="C9" s="15" t="s">
        <v>83</v>
      </c>
      <c r="D9" s="16">
        <v>7</v>
      </c>
      <c r="E9" s="16">
        <v>0</v>
      </c>
      <c r="F9" s="16">
        <v>7</v>
      </c>
      <c r="G9" s="16">
        <v>0</v>
      </c>
    </row>
    <row r="10" spans="1:7" ht="25.5" x14ac:dyDescent="0.25">
      <c r="A10" s="76"/>
      <c r="B10" s="76"/>
      <c r="C10" s="15" t="s">
        <v>84</v>
      </c>
      <c r="D10" s="16">
        <v>24</v>
      </c>
      <c r="E10" s="16">
        <v>8</v>
      </c>
      <c r="F10" s="16">
        <v>24</v>
      </c>
      <c r="G10" s="16">
        <v>8</v>
      </c>
    </row>
    <row r="11" spans="1:7" x14ac:dyDescent="0.25">
      <c r="A11" s="14">
        <v>4</v>
      </c>
      <c r="B11" s="15" t="s">
        <v>85</v>
      </c>
      <c r="C11" s="15" t="s">
        <v>86</v>
      </c>
      <c r="D11" s="16">
        <v>390</v>
      </c>
      <c r="E11" s="16">
        <v>6</v>
      </c>
      <c r="F11" s="16">
        <v>286</v>
      </c>
      <c r="G11" s="16">
        <v>0</v>
      </c>
    </row>
    <row r="12" spans="1:7" ht="25.5" x14ac:dyDescent="0.25">
      <c r="A12" s="14">
        <v>5</v>
      </c>
      <c r="B12" s="15" t="s">
        <v>87</v>
      </c>
      <c r="C12" s="15" t="s">
        <v>88</v>
      </c>
      <c r="D12" s="16">
        <v>11</v>
      </c>
      <c r="E12" s="16">
        <v>0</v>
      </c>
      <c r="F12" s="16">
        <v>11</v>
      </c>
      <c r="G12" s="16">
        <v>1</v>
      </c>
    </row>
    <row r="13" spans="1:7" ht="51" x14ac:dyDescent="0.25">
      <c r="A13" s="14">
        <v>6</v>
      </c>
      <c r="B13" s="15" t="s">
        <v>89</v>
      </c>
      <c r="C13" s="15" t="s">
        <v>90</v>
      </c>
      <c r="D13" s="16">
        <v>11</v>
      </c>
      <c r="E13" s="16">
        <v>0</v>
      </c>
      <c r="F13" s="16">
        <v>11</v>
      </c>
      <c r="G13" s="16">
        <v>0</v>
      </c>
    </row>
    <row r="14" spans="1:7" x14ac:dyDescent="0.25">
      <c r="A14" s="14">
        <v>7</v>
      </c>
      <c r="B14" s="15" t="s">
        <v>91</v>
      </c>
      <c r="C14" s="15" t="s">
        <v>92</v>
      </c>
      <c r="D14" s="16">
        <v>134</v>
      </c>
      <c r="E14" s="16">
        <v>1</v>
      </c>
      <c r="F14" s="16">
        <v>134</v>
      </c>
      <c r="G14" s="16">
        <v>1</v>
      </c>
    </row>
    <row r="15" spans="1:7" ht="38.25" x14ac:dyDescent="0.25">
      <c r="A15" s="14">
        <v>8</v>
      </c>
      <c r="B15" s="15" t="s">
        <v>93</v>
      </c>
      <c r="C15" s="15" t="s">
        <v>94</v>
      </c>
      <c r="D15" s="16">
        <v>24</v>
      </c>
      <c r="E15" s="16">
        <v>6</v>
      </c>
      <c r="F15" s="16">
        <v>24</v>
      </c>
      <c r="G15" s="16">
        <v>6</v>
      </c>
    </row>
    <row r="16" spans="1:7" x14ac:dyDescent="0.25">
      <c r="A16" s="14">
        <v>9</v>
      </c>
      <c r="B16" s="15" t="s">
        <v>95</v>
      </c>
      <c r="C16" s="15" t="s">
        <v>96</v>
      </c>
      <c r="D16" s="16">
        <v>204</v>
      </c>
      <c r="E16" s="16">
        <v>11</v>
      </c>
      <c r="F16" s="16">
        <v>204</v>
      </c>
      <c r="G16" s="16">
        <v>11</v>
      </c>
    </row>
    <row r="17" spans="1:7" ht="25.5" x14ac:dyDescent="0.25">
      <c r="A17" s="14">
        <v>10</v>
      </c>
      <c r="B17" s="15" t="s">
        <v>97</v>
      </c>
      <c r="C17" s="15" t="s">
        <v>98</v>
      </c>
      <c r="D17" s="16">
        <v>12</v>
      </c>
      <c r="E17" s="16">
        <v>0</v>
      </c>
      <c r="F17" s="16">
        <v>12</v>
      </c>
      <c r="G17" s="16">
        <v>0</v>
      </c>
    </row>
    <row r="18" spans="1:7" ht="25.5" x14ac:dyDescent="0.25">
      <c r="A18" s="17">
        <v>10</v>
      </c>
      <c r="B18" s="18" t="s">
        <v>0</v>
      </c>
      <c r="C18" s="18" t="s">
        <v>99</v>
      </c>
      <c r="D18" s="19">
        <v>946</v>
      </c>
      <c r="E18" s="19">
        <v>32</v>
      </c>
      <c r="F18" s="19">
        <v>842</v>
      </c>
      <c r="G18" s="19">
        <v>27</v>
      </c>
    </row>
    <row r="19" spans="1:7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</row>
    <row r="20" spans="1:7" ht="38.25" x14ac:dyDescent="0.25">
      <c r="A20" s="75">
        <v>2</v>
      </c>
      <c r="B20" s="75" t="s">
        <v>82</v>
      </c>
      <c r="C20" s="15" t="s">
        <v>100</v>
      </c>
      <c r="D20" s="16">
        <v>1</v>
      </c>
      <c r="E20" s="16">
        <v>0</v>
      </c>
      <c r="F20" s="16">
        <v>1</v>
      </c>
      <c r="G20" s="16">
        <v>0</v>
      </c>
    </row>
    <row r="21" spans="1:7" ht="38.25" x14ac:dyDescent="0.25">
      <c r="A21" s="76"/>
      <c r="B21" s="76"/>
      <c r="C21" s="15" t="s">
        <v>101</v>
      </c>
      <c r="D21" s="16">
        <v>2</v>
      </c>
      <c r="E21" s="16">
        <v>0</v>
      </c>
      <c r="F21" s="16">
        <v>2</v>
      </c>
      <c r="G21" s="16">
        <v>0</v>
      </c>
    </row>
    <row r="22" spans="1:7" ht="25.5" x14ac:dyDescent="0.25">
      <c r="A22" s="14">
        <v>3</v>
      </c>
      <c r="B22" s="15" t="s">
        <v>85</v>
      </c>
      <c r="C22" s="15" t="s">
        <v>102</v>
      </c>
      <c r="D22" s="16">
        <v>0</v>
      </c>
      <c r="E22" s="16">
        <v>0</v>
      </c>
      <c r="F22" s="16">
        <v>0</v>
      </c>
      <c r="G22" s="16">
        <v>0</v>
      </c>
    </row>
    <row r="23" spans="1:7" ht="51" x14ac:dyDescent="0.25">
      <c r="A23" s="14">
        <v>4</v>
      </c>
      <c r="B23" s="15" t="s">
        <v>89</v>
      </c>
      <c r="C23" s="15" t="s">
        <v>103</v>
      </c>
      <c r="D23" s="16">
        <v>8</v>
      </c>
      <c r="E23" s="16">
        <v>0</v>
      </c>
      <c r="F23" s="16">
        <v>8</v>
      </c>
      <c r="G23" s="16">
        <v>0</v>
      </c>
    </row>
    <row r="24" spans="1:7" ht="25.5" x14ac:dyDescent="0.25">
      <c r="A24" s="14">
        <v>5</v>
      </c>
      <c r="B24" s="15" t="s">
        <v>104</v>
      </c>
      <c r="C24" s="15" t="s">
        <v>105</v>
      </c>
      <c r="D24" s="16">
        <v>5</v>
      </c>
      <c r="E24" s="16">
        <v>0</v>
      </c>
      <c r="F24" s="16">
        <v>5</v>
      </c>
      <c r="G24" s="16">
        <v>0</v>
      </c>
    </row>
    <row r="25" spans="1:7" x14ac:dyDescent="0.25">
      <c r="A25" s="75">
        <v>7</v>
      </c>
      <c r="B25" s="75" t="s">
        <v>93</v>
      </c>
      <c r="C25" s="15" t="s">
        <v>106</v>
      </c>
      <c r="D25" s="16">
        <v>10</v>
      </c>
      <c r="E25" s="16">
        <v>0</v>
      </c>
      <c r="F25" s="16">
        <v>9</v>
      </c>
      <c r="G25" s="16">
        <v>0</v>
      </c>
    </row>
    <row r="26" spans="1:7" ht="38.25" x14ac:dyDescent="0.25">
      <c r="A26" s="76"/>
      <c r="B26" s="76"/>
      <c r="C26" s="15" t="s">
        <v>107</v>
      </c>
      <c r="D26" s="16">
        <v>3</v>
      </c>
      <c r="E26" s="16">
        <v>0</v>
      </c>
      <c r="F26" s="16">
        <v>3</v>
      </c>
      <c r="G26" s="16">
        <v>0</v>
      </c>
    </row>
    <row r="27" spans="1:7" ht="25.5" x14ac:dyDescent="0.25">
      <c r="A27" s="14">
        <v>8</v>
      </c>
      <c r="B27" s="15" t="s">
        <v>108</v>
      </c>
      <c r="C27" s="15" t="s">
        <v>109</v>
      </c>
      <c r="D27" s="16">
        <v>10</v>
      </c>
      <c r="E27" s="16">
        <v>0</v>
      </c>
      <c r="F27" s="16">
        <v>10</v>
      </c>
      <c r="G27" s="16">
        <v>0</v>
      </c>
    </row>
    <row r="28" spans="1:7" ht="25.5" x14ac:dyDescent="0.25">
      <c r="A28" s="14">
        <v>9</v>
      </c>
      <c r="B28" s="15" t="s">
        <v>110</v>
      </c>
      <c r="C28" s="15" t="s">
        <v>111</v>
      </c>
      <c r="D28" s="16">
        <v>7</v>
      </c>
      <c r="E28" s="16">
        <v>0</v>
      </c>
      <c r="F28" s="16">
        <v>7</v>
      </c>
      <c r="G28" s="16">
        <v>0</v>
      </c>
    </row>
    <row r="29" spans="1:7" x14ac:dyDescent="0.25">
      <c r="A29" s="14">
        <v>10</v>
      </c>
      <c r="B29" s="15" t="s">
        <v>112</v>
      </c>
      <c r="C29" s="15" t="s">
        <v>113</v>
      </c>
      <c r="D29" s="16">
        <v>28</v>
      </c>
      <c r="E29" s="16">
        <v>0</v>
      </c>
      <c r="F29" s="16">
        <v>28</v>
      </c>
      <c r="G29" s="16">
        <v>0</v>
      </c>
    </row>
    <row r="30" spans="1:7" ht="25.5" x14ac:dyDescent="0.25">
      <c r="A30" s="75">
        <v>12</v>
      </c>
      <c r="B30" s="75" t="s">
        <v>114</v>
      </c>
      <c r="C30" s="15" t="s">
        <v>115</v>
      </c>
      <c r="D30" s="16">
        <v>4</v>
      </c>
      <c r="E30" s="16">
        <v>0</v>
      </c>
      <c r="F30" s="16">
        <v>4</v>
      </c>
      <c r="G30" s="16">
        <v>0</v>
      </c>
    </row>
    <row r="31" spans="1:7" ht="25.5" x14ac:dyDescent="0.25">
      <c r="A31" s="76"/>
      <c r="B31" s="76"/>
      <c r="C31" s="15" t="s">
        <v>116</v>
      </c>
      <c r="D31" s="16">
        <v>18</v>
      </c>
      <c r="E31" s="16">
        <v>1</v>
      </c>
      <c r="F31" s="16">
        <v>18</v>
      </c>
      <c r="G31" s="16">
        <v>1</v>
      </c>
    </row>
    <row r="32" spans="1:7" ht="25.5" x14ac:dyDescent="0.25">
      <c r="A32" s="14">
        <v>13</v>
      </c>
      <c r="B32" s="15" t="s">
        <v>117</v>
      </c>
      <c r="C32" s="15" t="s">
        <v>118</v>
      </c>
      <c r="D32" s="16">
        <v>10</v>
      </c>
      <c r="E32" s="16">
        <v>0</v>
      </c>
      <c r="F32" s="16">
        <v>10</v>
      </c>
      <c r="G32" s="16">
        <v>0</v>
      </c>
    </row>
    <row r="33" spans="1:7" ht="25.5" x14ac:dyDescent="0.25">
      <c r="A33" s="14">
        <v>14</v>
      </c>
      <c r="B33" s="15" t="s">
        <v>95</v>
      </c>
      <c r="C33" s="15" t="s">
        <v>119</v>
      </c>
      <c r="D33" s="16">
        <v>77</v>
      </c>
      <c r="E33" s="16">
        <v>2</v>
      </c>
      <c r="F33" s="16">
        <v>77</v>
      </c>
      <c r="G33" s="16">
        <v>4</v>
      </c>
    </row>
    <row r="34" spans="1:7" x14ac:dyDescent="0.25">
      <c r="A34" s="14">
        <v>15</v>
      </c>
      <c r="B34" s="15" t="s">
        <v>120</v>
      </c>
      <c r="C34" s="15" t="s">
        <v>121</v>
      </c>
      <c r="D34" s="16">
        <v>5</v>
      </c>
      <c r="E34" s="16">
        <v>0</v>
      </c>
      <c r="F34" s="16">
        <v>5</v>
      </c>
      <c r="G34" s="16">
        <v>0</v>
      </c>
    </row>
    <row r="35" spans="1:7" ht="38.25" x14ac:dyDescent="0.25">
      <c r="A35" s="14">
        <v>16</v>
      </c>
      <c r="B35" s="15" t="s">
        <v>122</v>
      </c>
      <c r="C35" s="15" t="s">
        <v>123</v>
      </c>
      <c r="D35" s="16">
        <v>1</v>
      </c>
      <c r="E35" s="16">
        <v>0</v>
      </c>
      <c r="F35" s="16">
        <v>1</v>
      </c>
      <c r="G35" s="16">
        <v>0</v>
      </c>
    </row>
    <row r="36" spans="1:7" x14ac:dyDescent="0.25">
      <c r="A36" s="15">
        <v>17</v>
      </c>
      <c r="B36" s="15" t="s">
        <v>254</v>
      </c>
      <c r="C36" s="15" t="s">
        <v>256</v>
      </c>
      <c r="D36" s="16">
        <v>3</v>
      </c>
      <c r="E36" s="16">
        <v>2</v>
      </c>
      <c r="F36" s="16">
        <v>3</v>
      </c>
      <c r="G36" s="16">
        <v>2</v>
      </c>
    </row>
    <row r="37" spans="1:7" ht="25.5" x14ac:dyDescent="0.25">
      <c r="A37" s="17">
        <v>17</v>
      </c>
      <c r="B37" s="18" t="s">
        <v>0</v>
      </c>
      <c r="C37" s="18" t="s">
        <v>124</v>
      </c>
      <c r="D37" s="19">
        <v>192</v>
      </c>
      <c r="E37" s="19">
        <v>5</v>
      </c>
      <c r="F37" s="19">
        <v>191</v>
      </c>
      <c r="G37" s="19">
        <v>7</v>
      </c>
    </row>
    <row r="38" spans="1:7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</row>
    <row r="39" spans="1:7" x14ac:dyDescent="0.25">
      <c r="A39" s="75">
        <v>5</v>
      </c>
      <c r="B39" s="75" t="s">
        <v>80</v>
      </c>
      <c r="C39" s="15" t="s">
        <v>125</v>
      </c>
      <c r="D39" s="16">
        <v>11</v>
      </c>
      <c r="E39" s="16">
        <v>0</v>
      </c>
      <c r="F39" s="16">
        <v>11</v>
      </c>
      <c r="G39" s="16">
        <v>0</v>
      </c>
    </row>
    <row r="40" spans="1:7" ht="25.5" x14ac:dyDescent="0.25">
      <c r="A40" s="50"/>
      <c r="B40" s="50"/>
      <c r="C40" s="15" t="s">
        <v>126</v>
      </c>
      <c r="D40" s="16">
        <v>0</v>
      </c>
      <c r="E40" s="16">
        <v>0</v>
      </c>
      <c r="F40" s="16">
        <v>4</v>
      </c>
      <c r="G40" s="16">
        <v>0</v>
      </c>
    </row>
    <row r="41" spans="1:7" ht="25.5" x14ac:dyDescent="0.25">
      <c r="A41" s="50"/>
      <c r="B41" s="50"/>
      <c r="C41" s="15" t="s">
        <v>127</v>
      </c>
      <c r="D41" s="16">
        <v>7</v>
      </c>
      <c r="E41" s="16">
        <v>1</v>
      </c>
      <c r="F41" s="16">
        <v>6</v>
      </c>
      <c r="G41" s="16">
        <v>1</v>
      </c>
    </row>
    <row r="42" spans="1:7" ht="25.5" x14ac:dyDescent="0.25">
      <c r="A42" s="50"/>
      <c r="B42" s="50"/>
      <c r="C42" s="15" t="s">
        <v>128</v>
      </c>
      <c r="D42" s="16">
        <v>4</v>
      </c>
      <c r="E42" s="16">
        <v>0</v>
      </c>
      <c r="F42" s="16">
        <v>4</v>
      </c>
      <c r="G42" s="16">
        <v>0</v>
      </c>
    </row>
    <row r="43" spans="1:7" x14ac:dyDescent="0.25">
      <c r="A43" s="76"/>
      <c r="B43" s="76"/>
      <c r="C43" s="15" t="s">
        <v>129</v>
      </c>
      <c r="D43" s="16">
        <v>5</v>
      </c>
      <c r="E43" s="16">
        <v>0</v>
      </c>
      <c r="F43" s="16">
        <v>5</v>
      </c>
      <c r="G43" s="16">
        <v>0</v>
      </c>
    </row>
    <row r="44" spans="1:7" ht="25.5" x14ac:dyDescent="0.25">
      <c r="A44" s="75">
        <v>7</v>
      </c>
      <c r="B44" s="75" t="s">
        <v>130</v>
      </c>
      <c r="C44" s="15" t="s">
        <v>131</v>
      </c>
      <c r="D44" s="16">
        <v>7</v>
      </c>
      <c r="E44" s="16">
        <v>0</v>
      </c>
      <c r="F44" s="16">
        <v>7</v>
      </c>
      <c r="G44" s="16">
        <v>0</v>
      </c>
    </row>
    <row r="45" spans="1:7" ht="25.5" x14ac:dyDescent="0.25">
      <c r="A45" s="76"/>
      <c r="B45" s="76"/>
      <c r="C45" s="15" t="s">
        <v>132</v>
      </c>
      <c r="D45" s="16">
        <v>8</v>
      </c>
      <c r="E45" s="16">
        <v>0</v>
      </c>
      <c r="F45" s="16">
        <v>8</v>
      </c>
      <c r="G45" s="16">
        <v>0</v>
      </c>
    </row>
    <row r="46" spans="1:7" ht="25.5" x14ac:dyDescent="0.25">
      <c r="A46" s="75">
        <v>9</v>
      </c>
      <c r="B46" s="75" t="s">
        <v>82</v>
      </c>
      <c r="C46" s="15" t="s">
        <v>133</v>
      </c>
      <c r="D46" s="16">
        <v>1</v>
      </c>
      <c r="E46" s="16">
        <v>0</v>
      </c>
      <c r="F46" s="16">
        <v>1</v>
      </c>
      <c r="G46" s="16">
        <v>0</v>
      </c>
    </row>
    <row r="47" spans="1:7" ht="38.25" x14ac:dyDescent="0.25">
      <c r="A47" s="76"/>
      <c r="B47" s="76"/>
      <c r="C47" s="15" t="s">
        <v>134</v>
      </c>
      <c r="D47" s="16">
        <v>5</v>
      </c>
      <c r="E47" s="16">
        <v>2</v>
      </c>
      <c r="F47" s="16">
        <v>5</v>
      </c>
      <c r="G47" s="16">
        <v>2</v>
      </c>
    </row>
    <row r="48" spans="1:7" x14ac:dyDescent="0.25">
      <c r="A48" s="75">
        <v>13</v>
      </c>
      <c r="B48" s="75" t="s">
        <v>135</v>
      </c>
      <c r="C48" s="15" t="s">
        <v>136</v>
      </c>
      <c r="D48" s="16">
        <v>20</v>
      </c>
      <c r="E48" s="16">
        <v>1</v>
      </c>
      <c r="F48" s="16">
        <v>16</v>
      </c>
      <c r="G48" s="16">
        <v>1</v>
      </c>
    </row>
    <row r="49" spans="1:7" x14ac:dyDescent="0.25">
      <c r="A49" s="50"/>
      <c r="B49" s="50"/>
      <c r="C49" s="15" t="s">
        <v>137</v>
      </c>
      <c r="D49" s="16">
        <v>4</v>
      </c>
      <c r="E49" s="16">
        <v>0</v>
      </c>
      <c r="F49" s="16">
        <v>4</v>
      </c>
      <c r="G49" s="16">
        <v>0</v>
      </c>
    </row>
    <row r="50" spans="1:7" x14ac:dyDescent="0.25">
      <c r="A50" s="50"/>
      <c r="B50" s="50"/>
      <c r="C50" s="15" t="s">
        <v>138</v>
      </c>
      <c r="D50" s="16">
        <v>4</v>
      </c>
      <c r="E50" s="16">
        <v>0</v>
      </c>
      <c r="F50" s="16">
        <v>4</v>
      </c>
      <c r="G50" s="16">
        <v>0</v>
      </c>
    </row>
    <row r="51" spans="1:7" x14ac:dyDescent="0.25">
      <c r="A51" s="76"/>
      <c r="B51" s="76"/>
      <c r="C51" s="15" t="s">
        <v>139</v>
      </c>
      <c r="D51" s="16">
        <v>5</v>
      </c>
      <c r="E51" s="16">
        <v>1</v>
      </c>
      <c r="F51" s="16">
        <v>5</v>
      </c>
      <c r="G51" s="16">
        <v>1</v>
      </c>
    </row>
    <row r="52" spans="1:7" x14ac:dyDescent="0.25">
      <c r="A52" s="14">
        <v>14</v>
      </c>
      <c r="B52" s="15" t="s">
        <v>85</v>
      </c>
      <c r="C52" s="15" t="s">
        <v>140</v>
      </c>
      <c r="D52" s="16">
        <v>15</v>
      </c>
      <c r="E52" s="16">
        <v>2</v>
      </c>
      <c r="F52" s="16">
        <v>15</v>
      </c>
      <c r="G52" s="16">
        <v>0</v>
      </c>
    </row>
    <row r="53" spans="1:7" x14ac:dyDescent="0.25">
      <c r="A53" s="75">
        <v>17</v>
      </c>
      <c r="B53" s="75" t="s">
        <v>87</v>
      </c>
      <c r="C53" s="15" t="s">
        <v>141</v>
      </c>
      <c r="D53" s="16">
        <v>13</v>
      </c>
      <c r="E53" s="16">
        <v>3</v>
      </c>
      <c r="F53" s="16">
        <v>13</v>
      </c>
      <c r="G53" s="16">
        <v>3</v>
      </c>
    </row>
    <row r="54" spans="1:7" x14ac:dyDescent="0.25">
      <c r="A54" s="50"/>
      <c r="B54" s="50"/>
      <c r="C54" s="15" t="s">
        <v>142</v>
      </c>
      <c r="D54" s="16">
        <v>15</v>
      </c>
      <c r="E54" s="16">
        <v>5</v>
      </c>
      <c r="F54" s="16">
        <v>15</v>
      </c>
      <c r="G54" s="16">
        <v>5</v>
      </c>
    </row>
    <row r="55" spans="1:7" ht="25.5" x14ac:dyDescent="0.25">
      <c r="A55" s="76"/>
      <c r="B55" s="76"/>
      <c r="C55" s="15" t="s">
        <v>143</v>
      </c>
      <c r="D55" s="16">
        <v>2</v>
      </c>
      <c r="E55" s="16">
        <v>0</v>
      </c>
      <c r="F55" s="16">
        <v>2</v>
      </c>
      <c r="G55" s="16">
        <v>0</v>
      </c>
    </row>
    <row r="56" spans="1:7" ht="38.25" x14ac:dyDescent="0.25">
      <c r="A56" s="75">
        <v>19</v>
      </c>
      <c r="B56" s="75" t="s">
        <v>89</v>
      </c>
      <c r="C56" s="15" t="s">
        <v>144</v>
      </c>
      <c r="D56" s="16">
        <v>12</v>
      </c>
      <c r="E56" s="16">
        <v>3</v>
      </c>
      <c r="F56" s="16">
        <v>12</v>
      </c>
      <c r="G56" s="16">
        <v>3</v>
      </c>
    </row>
    <row r="57" spans="1:7" ht="25.5" x14ac:dyDescent="0.25">
      <c r="A57" s="76"/>
      <c r="B57" s="76"/>
      <c r="C57" s="15" t="s">
        <v>145</v>
      </c>
      <c r="D57" s="16">
        <v>3</v>
      </c>
      <c r="E57" s="16">
        <v>0</v>
      </c>
      <c r="F57" s="16">
        <v>3</v>
      </c>
      <c r="G57" s="16">
        <v>0</v>
      </c>
    </row>
    <row r="58" spans="1:7" x14ac:dyDescent="0.25">
      <c r="A58" s="75">
        <v>22</v>
      </c>
      <c r="B58" s="75" t="s">
        <v>91</v>
      </c>
      <c r="C58" s="15" t="s">
        <v>146</v>
      </c>
      <c r="D58" s="16">
        <v>1</v>
      </c>
      <c r="E58" s="16">
        <v>0</v>
      </c>
      <c r="F58" s="16">
        <v>1</v>
      </c>
      <c r="G58" s="16">
        <v>0</v>
      </c>
    </row>
    <row r="59" spans="1:7" ht="25.5" x14ac:dyDescent="0.25">
      <c r="A59" s="50"/>
      <c r="B59" s="50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76"/>
      <c r="B60" s="76"/>
      <c r="C60" s="15" t="s">
        <v>148</v>
      </c>
      <c r="D60" s="16">
        <v>6</v>
      </c>
      <c r="E60" s="16">
        <v>0</v>
      </c>
      <c r="F60" s="16">
        <v>6</v>
      </c>
      <c r="G60" s="16">
        <v>0</v>
      </c>
    </row>
    <row r="61" spans="1:7" ht="25.5" x14ac:dyDescent="0.25">
      <c r="A61" s="75">
        <v>24</v>
      </c>
      <c r="B61" s="75" t="s">
        <v>104</v>
      </c>
      <c r="C61" s="15" t="s">
        <v>149</v>
      </c>
      <c r="D61" s="16">
        <v>5</v>
      </c>
      <c r="E61" s="16">
        <v>0</v>
      </c>
      <c r="F61" s="16">
        <v>5</v>
      </c>
      <c r="G61" s="16">
        <v>0</v>
      </c>
    </row>
    <row r="62" spans="1:7" x14ac:dyDescent="0.25">
      <c r="A62" s="76"/>
      <c r="B62" s="76"/>
      <c r="C62" s="15" t="s">
        <v>150</v>
      </c>
      <c r="D62" s="16">
        <v>22</v>
      </c>
      <c r="E62" s="16">
        <v>0</v>
      </c>
      <c r="F62" s="16">
        <v>22</v>
      </c>
      <c r="G62" s="16">
        <v>0</v>
      </c>
    </row>
    <row r="63" spans="1:7" ht="25.5" x14ac:dyDescent="0.25">
      <c r="A63" s="75">
        <v>27</v>
      </c>
      <c r="B63" s="75" t="s">
        <v>151</v>
      </c>
      <c r="C63" s="15" t="s">
        <v>152</v>
      </c>
      <c r="D63" s="16">
        <v>4</v>
      </c>
      <c r="E63" s="16">
        <v>0</v>
      </c>
      <c r="F63" s="16">
        <v>4</v>
      </c>
      <c r="G63" s="16">
        <v>0</v>
      </c>
    </row>
    <row r="64" spans="1:7" ht="25.5" x14ac:dyDescent="0.25">
      <c r="A64" s="50"/>
      <c r="B64" s="50"/>
      <c r="C64" s="15" t="s">
        <v>153</v>
      </c>
      <c r="D64" s="16">
        <v>7</v>
      </c>
      <c r="E64" s="16">
        <v>0</v>
      </c>
      <c r="F64" s="16">
        <v>7</v>
      </c>
      <c r="G64" s="16">
        <v>0</v>
      </c>
    </row>
    <row r="65" spans="1:7" x14ac:dyDescent="0.25">
      <c r="A65" s="76"/>
      <c r="B65" s="76"/>
      <c r="C65" s="15" t="s">
        <v>154</v>
      </c>
      <c r="D65" s="16">
        <v>6</v>
      </c>
      <c r="E65" s="16">
        <v>0</v>
      </c>
      <c r="F65" s="16">
        <v>5</v>
      </c>
      <c r="G65" s="16">
        <v>0</v>
      </c>
    </row>
    <row r="66" spans="1:7" ht="25.5" x14ac:dyDescent="0.25">
      <c r="A66" s="75">
        <v>30</v>
      </c>
      <c r="B66" s="75" t="s">
        <v>155</v>
      </c>
      <c r="C66" s="15" t="s">
        <v>156</v>
      </c>
      <c r="D66" s="16">
        <v>23</v>
      </c>
      <c r="E66" s="16">
        <v>0</v>
      </c>
      <c r="F66" s="16">
        <v>23</v>
      </c>
      <c r="G66" s="16">
        <v>0</v>
      </c>
    </row>
    <row r="67" spans="1:7" ht="25.5" x14ac:dyDescent="0.25">
      <c r="A67" s="50"/>
      <c r="B67" s="50"/>
      <c r="C67" s="15" t="s">
        <v>157</v>
      </c>
      <c r="D67" s="16">
        <v>6</v>
      </c>
      <c r="E67" s="16">
        <v>1</v>
      </c>
      <c r="F67" s="16">
        <v>5</v>
      </c>
      <c r="G67" s="16">
        <v>0</v>
      </c>
    </row>
    <row r="68" spans="1:7" x14ac:dyDescent="0.25">
      <c r="A68" s="76"/>
      <c r="B68" s="76"/>
      <c r="C68" s="15" t="s">
        <v>158</v>
      </c>
      <c r="D68" s="16">
        <v>22</v>
      </c>
      <c r="E68" s="16">
        <v>5</v>
      </c>
      <c r="F68" s="16">
        <v>22</v>
      </c>
      <c r="G68" s="16">
        <v>5</v>
      </c>
    </row>
    <row r="69" spans="1:7" ht="25.5" x14ac:dyDescent="0.25">
      <c r="A69" s="75">
        <v>34</v>
      </c>
      <c r="B69" s="75" t="s">
        <v>159</v>
      </c>
      <c r="C69" s="15" t="s">
        <v>160</v>
      </c>
      <c r="D69" s="16">
        <v>11</v>
      </c>
      <c r="E69" s="16">
        <v>0</v>
      </c>
      <c r="F69" s="16">
        <v>11</v>
      </c>
      <c r="G69" s="16">
        <v>0</v>
      </c>
    </row>
    <row r="70" spans="1:7" ht="25.5" x14ac:dyDescent="0.25">
      <c r="A70" s="50"/>
      <c r="B70" s="50"/>
      <c r="C70" s="15" t="s">
        <v>161</v>
      </c>
      <c r="D70" s="16">
        <v>2</v>
      </c>
      <c r="E70" s="16">
        <v>0</v>
      </c>
      <c r="F70" s="16">
        <v>2</v>
      </c>
      <c r="G70" s="16">
        <v>0</v>
      </c>
    </row>
    <row r="71" spans="1:7" ht="25.5" x14ac:dyDescent="0.25">
      <c r="A71" s="50"/>
      <c r="B71" s="50"/>
      <c r="C71" s="15" t="s">
        <v>162</v>
      </c>
      <c r="D71" s="16">
        <v>7</v>
      </c>
      <c r="E71" s="16">
        <v>0</v>
      </c>
      <c r="F71" s="16">
        <v>7</v>
      </c>
      <c r="G71" s="16">
        <v>0</v>
      </c>
    </row>
    <row r="72" spans="1:7" ht="25.5" x14ac:dyDescent="0.25">
      <c r="A72" s="76"/>
      <c r="B72" s="76"/>
      <c r="C72" s="15" t="s">
        <v>163</v>
      </c>
      <c r="D72" s="16">
        <v>7</v>
      </c>
      <c r="E72" s="16">
        <v>0</v>
      </c>
      <c r="F72" s="16">
        <v>7</v>
      </c>
      <c r="G72" s="16">
        <v>0</v>
      </c>
    </row>
    <row r="73" spans="1:7" ht="25.5" x14ac:dyDescent="0.25">
      <c r="A73" s="75">
        <v>37</v>
      </c>
      <c r="B73" s="75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</row>
    <row r="74" spans="1:7" ht="25.5" x14ac:dyDescent="0.25">
      <c r="A74" s="50"/>
      <c r="B74" s="50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</row>
    <row r="75" spans="1:7" ht="25.5" x14ac:dyDescent="0.25">
      <c r="A75" s="76"/>
      <c r="B75" s="76"/>
      <c r="C75" s="15" t="s">
        <v>166</v>
      </c>
      <c r="D75" s="16">
        <v>3</v>
      </c>
      <c r="E75" s="16">
        <v>0</v>
      </c>
      <c r="F75" s="16">
        <v>3</v>
      </c>
      <c r="G75" s="16">
        <v>0</v>
      </c>
    </row>
    <row r="76" spans="1:7" ht="25.5" x14ac:dyDescent="0.25">
      <c r="A76" s="75">
        <v>40</v>
      </c>
      <c r="B76" s="75" t="s">
        <v>110</v>
      </c>
      <c r="C76" s="15" t="s">
        <v>167</v>
      </c>
      <c r="D76" s="16">
        <v>2</v>
      </c>
      <c r="E76" s="16">
        <v>0</v>
      </c>
      <c r="F76" s="16">
        <v>2</v>
      </c>
      <c r="G76" s="16">
        <v>0</v>
      </c>
    </row>
    <row r="77" spans="1:7" x14ac:dyDescent="0.25">
      <c r="A77" s="50"/>
      <c r="B77" s="50"/>
      <c r="C77" s="15" t="s">
        <v>168</v>
      </c>
      <c r="D77" s="16">
        <v>5</v>
      </c>
      <c r="E77" s="16">
        <v>0</v>
      </c>
      <c r="F77" s="16">
        <v>5</v>
      </c>
      <c r="G77" s="16">
        <v>0</v>
      </c>
    </row>
    <row r="78" spans="1:7" x14ac:dyDescent="0.25">
      <c r="A78" s="76"/>
      <c r="B78" s="76"/>
      <c r="C78" s="15" t="s">
        <v>169</v>
      </c>
      <c r="D78" s="16">
        <v>5</v>
      </c>
      <c r="E78" s="16">
        <v>0</v>
      </c>
      <c r="F78" s="16">
        <v>5</v>
      </c>
      <c r="G78" s="16">
        <v>0</v>
      </c>
    </row>
    <row r="79" spans="1:7" ht="25.5" x14ac:dyDescent="0.25">
      <c r="A79" s="75">
        <v>44</v>
      </c>
      <c r="B79" s="75" t="s">
        <v>170</v>
      </c>
      <c r="C79" s="15" t="s">
        <v>171</v>
      </c>
      <c r="D79" s="16">
        <v>4</v>
      </c>
      <c r="E79" s="16">
        <v>1</v>
      </c>
      <c r="F79" s="16">
        <v>4</v>
      </c>
      <c r="G79" s="16">
        <v>1</v>
      </c>
    </row>
    <row r="80" spans="1:7" ht="25.5" x14ac:dyDescent="0.25">
      <c r="A80" s="50"/>
      <c r="B80" s="50"/>
      <c r="C80" s="15" t="s">
        <v>172</v>
      </c>
      <c r="D80" s="16">
        <v>3</v>
      </c>
      <c r="E80" s="16">
        <v>0</v>
      </c>
      <c r="F80" s="16">
        <v>3</v>
      </c>
      <c r="G80" s="16">
        <v>0</v>
      </c>
    </row>
    <row r="81" spans="1:7" ht="25.5" x14ac:dyDescent="0.25">
      <c r="A81" s="50"/>
      <c r="B81" s="50"/>
      <c r="C81" s="15" t="s">
        <v>173</v>
      </c>
      <c r="D81" s="16">
        <v>2</v>
      </c>
      <c r="E81" s="16">
        <v>0</v>
      </c>
      <c r="F81" s="16">
        <v>2</v>
      </c>
      <c r="G81" s="16">
        <v>0</v>
      </c>
    </row>
    <row r="82" spans="1:7" ht="25.5" x14ac:dyDescent="0.25">
      <c r="A82" s="76"/>
      <c r="B82" s="76"/>
      <c r="C82" s="15" t="s">
        <v>174</v>
      </c>
      <c r="D82" s="16">
        <v>0</v>
      </c>
      <c r="E82" s="16">
        <v>0</v>
      </c>
      <c r="F82" s="16">
        <v>4</v>
      </c>
      <c r="G82" s="16">
        <v>0</v>
      </c>
    </row>
    <row r="83" spans="1:7" ht="25.5" x14ac:dyDescent="0.25">
      <c r="A83" s="75">
        <v>46</v>
      </c>
      <c r="B83" s="75" t="s">
        <v>175</v>
      </c>
      <c r="C83" s="15" t="s">
        <v>176</v>
      </c>
      <c r="D83" s="16">
        <v>12</v>
      </c>
      <c r="E83" s="16">
        <v>0</v>
      </c>
      <c r="F83" s="16">
        <v>12</v>
      </c>
      <c r="G83" s="16">
        <v>0</v>
      </c>
    </row>
    <row r="84" spans="1:7" ht="38.25" x14ac:dyDescent="0.25">
      <c r="A84" s="76"/>
      <c r="B84" s="76"/>
      <c r="C84" s="15" t="s">
        <v>177</v>
      </c>
      <c r="D84" s="16">
        <v>5</v>
      </c>
      <c r="E84" s="16">
        <v>0</v>
      </c>
      <c r="F84" s="16">
        <v>5</v>
      </c>
      <c r="G84" s="16">
        <v>0</v>
      </c>
    </row>
    <row r="85" spans="1:7" x14ac:dyDescent="0.25">
      <c r="A85" s="14">
        <v>47</v>
      </c>
      <c r="B85" s="15" t="s">
        <v>112</v>
      </c>
      <c r="C85" s="15" t="s">
        <v>178</v>
      </c>
      <c r="D85" s="16">
        <v>2</v>
      </c>
      <c r="E85" s="16">
        <v>0</v>
      </c>
      <c r="F85" s="16">
        <v>2</v>
      </c>
      <c r="G85" s="16">
        <v>0</v>
      </c>
    </row>
    <row r="86" spans="1:7" x14ac:dyDescent="0.25">
      <c r="A86" s="75">
        <v>51</v>
      </c>
      <c r="B86" s="75" t="s">
        <v>179</v>
      </c>
      <c r="C86" s="15" t="s">
        <v>180</v>
      </c>
      <c r="D86" s="16">
        <v>3</v>
      </c>
      <c r="E86" s="16">
        <v>0</v>
      </c>
      <c r="F86" s="16">
        <v>3</v>
      </c>
      <c r="G86" s="16">
        <v>0</v>
      </c>
    </row>
    <row r="87" spans="1:7" ht="25.5" x14ac:dyDescent="0.25">
      <c r="A87" s="50"/>
      <c r="B87" s="50"/>
      <c r="C87" s="15" t="s">
        <v>181</v>
      </c>
      <c r="D87" s="16">
        <v>3</v>
      </c>
      <c r="E87" s="16">
        <v>2</v>
      </c>
      <c r="F87" s="16">
        <v>3</v>
      </c>
      <c r="G87" s="16">
        <v>2</v>
      </c>
    </row>
    <row r="88" spans="1:7" ht="25.5" x14ac:dyDescent="0.25">
      <c r="A88" s="50"/>
      <c r="B88" s="50"/>
      <c r="C88" s="15" t="s">
        <v>182</v>
      </c>
      <c r="D88" s="16">
        <v>4</v>
      </c>
      <c r="E88" s="16">
        <v>0</v>
      </c>
      <c r="F88" s="16">
        <v>4</v>
      </c>
      <c r="G88" s="16">
        <v>0</v>
      </c>
    </row>
    <row r="89" spans="1:7" ht="25.5" x14ac:dyDescent="0.25">
      <c r="A89" s="76"/>
      <c r="B89" s="76"/>
      <c r="C89" s="15" t="s">
        <v>183</v>
      </c>
      <c r="D89" s="16">
        <v>6</v>
      </c>
      <c r="E89" s="16">
        <v>3</v>
      </c>
      <c r="F89" s="16">
        <v>6</v>
      </c>
      <c r="G89" s="16">
        <v>0</v>
      </c>
    </row>
    <row r="90" spans="1:7" ht="25.5" x14ac:dyDescent="0.25">
      <c r="A90" s="14">
        <v>52</v>
      </c>
      <c r="B90" s="15" t="s">
        <v>184</v>
      </c>
      <c r="C90" s="15" t="s">
        <v>185</v>
      </c>
      <c r="D90" s="16">
        <v>2</v>
      </c>
      <c r="E90" s="16">
        <v>0</v>
      </c>
      <c r="F90" s="16">
        <v>2</v>
      </c>
      <c r="G90" s="16">
        <v>0</v>
      </c>
    </row>
    <row r="91" spans="1:7" x14ac:dyDescent="0.25">
      <c r="A91" s="75">
        <v>56</v>
      </c>
      <c r="B91" s="75" t="s">
        <v>186</v>
      </c>
      <c r="C91" s="15" t="s">
        <v>187</v>
      </c>
      <c r="D91" s="16">
        <v>4</v>
      </c>
      <c r="E91" s="16">
        <v>1</v>
      </c>
      <c r="F91" s="16">
        <v>4</v>
      </c>
      <c r="G91" s="16">
        <v>0</v>
      </c>
    </row>
    <row r="92" spans="1:7" x14ac:dyDescent="0.25">
      <c r="A92" s="50"/>
      <c r="B92" s="50"/>
      <c r="C92" s="15" t="s">
        <v>188</v>
      </c>
      <c r="D92" s="16">
        <v>10</v>
      </c>
      <c r="E92" s="16">
        <v>0</v>
      </c>
      <c r="F92" s="16">
        <v>10</v>
      </c>
      <c r="G92" s="16">
        <v>0</v>
      </c>
    </row>
    <row r="93" spans="1:7" ht="25.5" x14ac:dyDescent="0.25">
      <c r="A93" s="50"/>
      <c r="B93" s="50"/>
      <c r="C93" s="15" t="s">
        <v>189</v>
      </c>
      <c r="D93" s="16">
        <v>4</v>
      </c>
      <c r="E93" s="16">
        <v>0</v>
      </c>
      <c r="F93" s="16">
        <v>4</v>
      </c>
      <c r="G93" s="16">
        <v>0</v>
      </c>
    </row>
    <row r="94" spans="1:7" ht="25.5" x14ac:dyDescent="0.25">
      <c r="A94" s="76"/>
      <c r="B94" s="76"/>
      <c r="C94" s="15" t="s">
        <v>190</v>
      </c>
      <c r="D94" s="16">
        <v>6</v>
      </c>
      <c r="E94" s="16">
        <v>0</v>
      </c>
      <c r="F94" s="16">
        <v>6</v>
      </c>
      <c r="G94" s="16">
        <v>0</v>
      </c>
    </row>
    <row r="95" spans="1:7" x14ac:dyDescent="0.25">
      <c r="A95" s="75">
        <v>64</v>
      </c>
      <c r="B95" s="75" t="s">
        <v>114</v>
      </c>
      <c r="C95" s="15" t="s">
        <v>191</v>
      </c>
      <c r="D95" s="16">
        <v>3</v>
      </c>
      <c r="E95" s="16">
        <v>0</v>
      </c>
      <c r="F95" s="16">
        <v>3</v>
      </c>
      <c r="G95" s="16">
        <v>0</v>
      </c>
    </row>
    <row r="96" spans="1:7" x14ac:dyDescent="0.25">
      <c r="A96" s="50"/>
      <c r="B96" s="50"/>
      <c r="C96" s="15" t="s">
        <v>192</v>
      </c>
      <c r="D96" s="16">
        <v>5</v>
      </c>
      <c r="E96" s="16">
        <v>0</v>
      </c>
      <c r="F96" s="16">
        <v>5</v>
      </c>
      <c r="G96" s="16">
        <v>0</v>
      </c>
    </row>
    <row r="97" spans="1:7" ht="38.25" x14ac:dyDescent="0.25">
      <c r="A97" s="50"/>
      <c r="B97" s="50"/>
      <c r="C97" s="15" t="s">
        <v>193</v>
      </c>
      <c r="D97" s="16">
        <v>2</v>
      </c>
      <c r="E97" s="16">
        <v>0</v>
      </c>
      <c r="F97" s="16">
        <v>2</v>
      </c>
      <c r="G97" s="16">
        <v>0</v>
      </c>
    </row>
    <row r="98" spans="1:7" ht="25.5" x14ac:dyDescent="0.25">
      <c r="A98" s="50"/>
      <c r="B98" s="50"/>
      <c r="C98" s="15" t="s">
        <v>194</v>
      </c>
      <c r="D98" s="16">
        <v>5</v>
      </c>
      <c r="E98" s="16">
        <v>0</v>
      </c>
      <c r="F98" s="16">
        <v>5</v>
      </c>
      <c r="G98" s="16">
        <v>0</v>
      </c>
    </row>
    <row r="99" spans="1:7" x14ac:dyDescent="0.25">
      <c r="A99" s="50"/>
      <c r="B99" s="50"/>
      <c r="C99" s="15" t="s">
        <v>195</v>
      </c>
      <c r="D99" s="16">
        <v>5</v>
      </c>
      <c r="E99" s="16">
        <v>0</v>
      </c>
      <c r="F99" s="16">
        <v>4</v>
      </c>
      <c r="G99" s="16">
        <v>0</v>
      </c>
    </row>
    <row r="100" spans="1:7" ht="25.5" x14ac:dyDescent="0.25">
      <c r="A100" s="50"/>
      <c r="B100" s="50"/>
      <c r="C100" s="15" t="s">
        <v>196</v>
      </c>
      <c r="D100" s="16">
        <v>4</v>
      </c>
      <c r="E100" s="16">
        <v>0</v>
      </c>
      <c r="F100" s="16">
        <v>3</v>
      </c>
      <c r="G100" s="16">
        <v>0</v>
      </c>
    </row>
    <row r="101" spans="1:7" ht="25.5" x14ac:dyDescent="0.25">
      <c r="A101" s="50"/>
      <c r="B101" s="50"/>
      <c r="C101" s="15" t="s">
        <v>197</v>
      </c>
      <c r="D101" s="16">
        <v>3</v>
      </c>
      <c r="E101" s="16">
        <v>0</v>
      </c>
      <c r="F101" s="16">
        <v>3</v>
      </c>
      <c r="G101" s="16">
        <v>0</v>
      </c>
    </row>
    <row r="102" spans="1:7" ht="25.5" x14ac:dyDescent="0.25">
      <c r="A102" s="76"/>
      <c r="B102" s="76"/>
      <c r="C102" s="15" t="s">
        <v>198</v>
      </c>
      <c r="D102" s="16">
        <v>8</v>
      </c>
      <c r="E102" s="16">
        <v>0</v>
      </c>
      <c r="F102" s="16">
        <v>8</v>
      </c>
      <c r="G102" s="16">
        <v>0</v>
      </c>
    </row>
    <row r="103" spans="1:7" ht="25.5" x14ac:dyDescent="0.25">
      <c r="A103" s="14">
        <v>65</v>
      </c>
      <c r="B103" s="15" t="s">
        <v>199</v>
      </c>
      <c r="C103" s="15" t="s">
        <v>200</v>
      </c>
      <c r="D103" s="16">
        <v>24</v>
      </c>
      <c r="E103" s="16">
        <v>5</v>
      </c>
      <c r="F103" s="16">
        <v>24</v>
      </c>
      <c r="G103" s="16">
        <v>5</v>
      </c>
    </row>
    <row r="104" spans="1:7" ht="25.5" x14ac:dyDescent="0.25">
      <c r="A104" s="75">
        <v>67</v>
      </c>
      <c r="B104" s="75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</row>
    <row r="105" spans="1:7" x14ac:dyDescent="0.25">
      <c r="A105" s="76"/>
      <c r="B105" s="76"/>
      <c r="C105" s="15" t="s">
        <v>203</v>
      </c>
      <c r="D105" s="16">
        <v>14</v>
      </c>
      <c r="E105" s="16">
        <v>0</v>
      </c>
      <c r="F105" s="16">
        <v>14</v>
      </c>
      <c r="G105" s="16">
        <v>1</v>
      </c>
    </row>
    <row r="106" spans="1:7" ht="25.5" x14ac:dyDescent="0.25">
      <c r="A106" s="75">
        <v>71</v>
      </c>
      <c r="B106" s="75" t="s">
        <v>204</v>
      </c>
      <c r="C106" s="15" t="s">
        <v>205</v>
      </c>
      <c r="D106" s="16">
        <v>1</v>
      </c>
      <c r="E106" s="16">
        <v>0</v>
      </c>
      <c r="F106" s="16">
        <v>0</v>
      </c>
      <c r="G106" s="16">
        <v>0</v>
      </c>
    </row>
    <row r="107" spans="1:7" ht="25.5" x14ac:dyDescent="0.25">
      <c r="A107" s="50"/>
      <c r="B107" s="50"/>
      <c r="C107" s="15" t="s">
        <v>206</v>
      </c>
      <c r="D107" s="16">
        <v>7</v>
      </c>
      <c r="E107" s="16">
        <v>0</v>
      </c>
      <c r="F107" s="16">
        <v>7</v>
      </c>
      <c r="G107" s="16">
        <v>0</v>
      </c>
    </row>
    <row r="108" spans="1:7" ht="25.5" x14ac:dyDescent="0.25">
      <c r="A108" s="50"/>
      <c r="B108" s="50"/>
      <c r="C108" s="15" t="s">
        <v>207</v>
      </c>
      <c r="D108" s="16">
        <v>9</v>
      </c>
      <c r="E108" s="16">
        <v>3</v>
      </c>
      <c r="F108" s="16">
        <v>9</v>
      </c>
      <c r="G108" s="16">
        <v>3</v>
      </c>
    </row>
    <row r="109" spans="1:7" x14ac:dyDescent="0.25">
      <c r="A109" s="76"/>
      <c r="B109" s="76"/>
      <c r="C109" s="15" t="s">
        <v>208</v>
      </c>
      <c r="D109" s="16">
        <v>2</v>
      </c>
      <c r="E109" s="16">
        <v>0</v>
      </c>
      <c r="F109" s="16">
        <v>2</v>
      </c>
      <c r="G109" s="16">
        <v>0</v>
      </c>
    </row>
    <row r="110" spans="1:7" ht="38.25" x14ac:dyDescent="0.25">
      <c r="A110" s="14">
        <v>72</v>
      </c>
      <c r="B110" s="15" t="s">
        <v>209</v>
      </c>
      <c r="C110" s="15" t="s">
        <v>210</v>
      </c>
      <c r="D110" s="16">
        <v>21</v>
      </c>
      <c r="E110" s="16">
        <v>0</v>
      </c>
      <c r="F110" s="16">
        <v>21</v>
      </c>
      <c r="G110" s="16">
        <v>0</v>
      </c>
    </row>
    <row r="111" spans="1:7" ht="25.5" x14ac:dyDescent="0.25">
      <c r="A111" s="75">
        <v>76</v>
      </c>
      <c r="B111" s="75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</row>
    <row r="112" spans="1:7" ht="25.5" x14ac:dyDescent="0.25">
      <c r="A112" s="50"/>
      <c r="B112" s="50"/>
      <c r="C112" s="15" t="s">
        <v>212</v>
      </c>
      <c r="D112" s="16">
        <v>4</v>
      </c>
      <c r="E112" s="16">
        <v>0</v>
      </c>
      <c r="F112" s="16">
        <v>4</v>
      </c>
      <c r="G112" s="16">
        <v>0</v>
      </c>
    </row>
    <row r="113" spans="1:7" ht="25.5" x14ac:dyDescent="0.25">
      <c r="A113" s="50"/>
      <c r="B113" s="50"/>
      <c r="C113" s="15" t="s">
        <v>213</v>
      </c>
      <c r="D113" s="16">
        <v>8</v>
      </c>
      <c r="E113" s="16">
        <v>0</v>
      </c>
      <c r="F113" s="16">
        <v>8</v>
      </c>
      <c r="G113" s="16">
        <v>0</v>
      </c>
    </row>
    <row r="114" spans="1:7" ht="25.5" x14ac:dyDescent="0.25">
      <c r="A114" s="76"/>
      <c r="B114" s="76"/>
      <c r="C114" s="15" t="s">
        <v>214</v>
      </c>
      <c r="D114" s="16">
        <v>8</v>
      </c>
      <c r="E114" s="16">
        <v>2</v>
      </c>
      <c r="F114" s="16">
        <v>8</v>
      </c>
      <c r="G114" s="16">
        <v>2</v>
      </c>
    </row>
    <row r="115" spans="1:7" ht="25.5" x14ac:dyDescent="0.25">
      <c r="A115" s="75">
        <v>82</v>
      </c>
      <c r="B115" s="75" t="s">
        <v>95</v>
      </c>
      <c r="C115" s="15" t="s">
        <v>215</v>
      </c>
      <c r="D115" s="16">
        <v>7</v>
      </c>
      <c r="E115" s="16">
        <v>0</v>
      </c>
      <c r="F115" s="16">
        <v>7</v>
      </c>
      <c r="G115" s="16">
        <v>0</v>
      </c>
    </row>
    <row r="116" spans="1:7" x14ac:dyDescent="0.25">
      <c r="A116" s="50"/>
      <c r="B116" s="50"/>
      <c r="C116" s="15" t="s">
        <v>216</v>
      </c>
      <c r="D116" s="16">
        <v>39</v>
      </c>
      <c r="E116" s="16">
        <v>6</v>
      </c>
      <c r="F116" s="16">
        <v>39</v>
      </c>
      <c r="G116" s="16">
        <v>6</v>
      </c>
    </row>
    <row r="117" spans="1:7" x14ac:dyDescent="0.25">
      <c r="A117" s="50"/>
      <c r="B117" s="50"/>
      <c r="C117" s="15" t="s">
        <v>217</v>
      </c>
      <c r="D117" s="16">
        <v>41</v>
      </c>
      <c r="E117" s="16">
        <v>5</v>
      </c>
      <c r="F117" s="16">
        <v>41</v>
      </c>
      <c r="G117" s="16">
        <v>3</v>
      </c>
    </row>
    <row r="118" spans="1:7" x14ac:dyDescent="0.25">
      <c r="A118" s="50"/>
      <c r="B118" s="50"/>
      <c r="C118" s="15" t="s">
        <v>218</v>
      </c>
      <c r="D118" s="16">
        <v>19</v>
      </c>
      <c r="E118" s="16">
        <v>5</v>
      </c>
      <c r="F118" s="16">
        <v>19</v>
      </c>
      <c r="G118" s="16">
        <v>5</v>
      </c>
    </row>
    <row r="119" spans="1:7" ht="25.5" x14ac:dyDescent="0.25">
      <c r="A119" s="50"/>
      <c r="B119" s="50"/>
      <c r="C119" s="15" t="s">
        <v>219</v>
      </c>
      <c r="D119" s="16">
        <v>16</v>
      </c>
      <c r="E119" s="16">
        <v>0</v>
      </c>
      <c r="F119" s="16">
        <v>16</v>
      </c>
      <c r="G119" s="16">
        <v>0</v>
      </c>
    </row>
    <row r="120" spans="1:7" ht="25.5" x14ac:dyDescent="0.25">
      <c r="A120" s="76"/>
      <c r="B120" s="76"/>
      <c r="C120" s="15" t="s">
        <v>220</v>
      </c>
      <c r="D120" s="16">
        <v>7</v>
      </c>
      <c r="E120" s="16">
        <v>6</v>
      </c>
      <c r="F120" s="16">
        <v>7</v>
      </c>
      <c r="G120" s="16">
        <v>6</v>
      </c>
    </row>
    <row r="121" spans="1:7" x14ac:dyDescent="0.25">
      <c r="A121" s="75">
        <v>84</v>
      </c>
      <c r="B121" s="75" t="s">
        <v>221</v>
      </c>
      <c r="C121" s="15" t="s">
        <v>222</v>
      </c>
      <c r="D121" s="16">
        <v>4</v>
      </c>
      <c r="E121" s="16">
        <v>0</v>
      </c>
      <c r="F121" s="16">
        <v>4</v>
      </c>
      <c r="G121" s="16">
        <v>0</v>
      </c>
    </row>
    <row r="122" spans="1:7" x14ac:dyDescent="0.25">
      <c r="A122" s="76"/>
      <c r="B122" s="76"/>
      <c r="C122" s="15" t="s">
        <v>223</v>
      </c>
      <c r="D122" s="16">
        <v>3</v>
      </c>
      <c r="E122" s="16">
        <v>1</v>
      </c>
      <c r="F122" s="16">
        <v>3</v>
      </c>
      <c r="G122" s="16">
        <v>0</v>
      </c>
    </row>
    <row r="123" spans="1:7" ht="25.5" x14ac:dyDescent="0.25">
      <c r="A123" s="75">
        <v>87</v>
      </c>
      <c r="B123" s="75" t="s">
        <v>224</v>
      </c>
      <c r="C123" s="15" t="s">
        <v>225</v>
      </c>
      <c r="D123" s="16">
        <v>4</v>
      </c>
      <c r="E123" s="16">
        <v>0</v>
      </c>
      <c r="F123" s="16">
        <v>4</v>
      </c>
      <c r="G123" s="16">
        <v>0</v>
      </c>
    </row>
    <row r="124" spans="1:7" ht="25.5" x14ac:dyDescent="0.25">
      <c r="A124" s="50"/>
      <c r="B124" s="50"/>
      <c r="C124" s="15" t="s">
        <v>226</v>
      </c>
      <c r="D124" s="16">
        <v>3</v>
      </c>
      <c r="E124" s="16">
        <v>0</v>
      </c>
      <c r="F124" s="16">
        <v>3</v>
      </c>
      <c r="G124" s="16">
        <v>0</v>
      </c>
    </row>
    <row r="125" spans="1:7" ht="25.5" x14ac:dyDescent="0.25">
      <c r="A125" s="76"/>
      <c r="B125" s="76"/>
      <c r="C125" s="15" t="s">
        <v>227</v>
      </c>
      <c r="D125" s="16">
        <v>7</v>
      </c>
      <c r="E125" s="16">
        <v>0</v>
      </c>
      <c r="F125" s="16">
        <v>7</v>
      </c>
      <c r="G125" s="16">
        <v>0</v>
      </c>
    </row>
    <row r="126" spans="1:7" ht="25.5" x14ac:dyDescent="0.25">
      <c r="A126" s="14">
        <v>88</v>
      </c>
      <c r="B126" s="15" t="s">
        <v>228</v>
      </c>
      <c r="C126" s="15" t="s">
        <v>229</v>
      </c>
      <c r="D126" s="16">
        <v>5</v>
      </c>
      <c r="E126" s="16">
        <v>1</v>
      </c>
      <c r="F126" s="16">
        <v>5</v>
      </c>
      <c r="G126" s="16">
        <v>1</v>
      </c>
    </row>
    <row r="127" spans="1:7" ht="38.25" x14ac:dyDescent="0.25">
      <c r="A127" s="75">
        <v>93</v>
      </c>
      <c r="B127" s="75" t="s">
        <v>230</v>
      </c>
      <c r="C127" s="15" t="s">
        <v>231</v>
      </c>
      <c r="D127" s="16">
        <v>6</v>
      </c>
      <c r="E127" s="16">
        <v>0</v>
      </c>
      <c r="F127" s="16">
        <v>6</v>
      </c>
      <c r="G127" s="16">
        <v>0</v>
      </c>
    </row>
    <row r="128" spans="1:7" ht="38.25" x14ac:dyDescent="0.25">
      <c r="A128" s="50"/>
      <c r="B128" s="50"/>
      <c r="C128" s="15" t="s">
        <v>232</v>
      </c>
      <c r="D128" s="16">
        <v>3</v>
      </c>
      <c r="E128" s="16">
        <v>0</v>
      </c>
      <c r="F128" s="16">
        <v>3</v>
      </c>
      <c r="G128" s="16">
        <v>0</v>
      </c>
    </row>
    <row r="129" spans="1:7" ht="38.25" x14ac:dyDescent="0.25">
      <c r="A129" s="50"/>
      <c r="B129" s="50"/>
      <c r="C129" s="15" t="s">
        <v>233</v>
      </c>
      <c r="D129" s="16">
        <v>3</v>
      </c>
      <c r="E129" s="16">
        <v>0</v>
      </c>
      <c r="F129" s="16">
        <v>3</v>
      </c>
      <c r="G129" s="16">
        <v>0</v>
      </c>
    </row>
    <row r="130" spans="1:7" ht="38.25" x14ac:dyDescent="0.25">
      <c r="A130" s="50"/>
      <c r="B130" s="50"/>
      <c r="C130" s="15" t="s">
        <v>234</v>
      </c>
      <c r="D130" s="16">
        <v>5</v>
      </c>
      <c r="E130" s="16">
        <v>0</v>
      </c>
      <c r="F130" s="16">
        <v>5</v>
      </c>
      <c r="G130" s="16">
        <v>0</v>
      </c>
    </row>
    <row r="131" spans="1:7" x14ac:dyDescent="0.25">
      <c r="A131" s="76"/>
      <c r="B131" s="76"/>
      <c r="C131" s="15" t="s">
        <v>235</v>
      </c>
      <c r="D131" s="16">
        <v>1</v>
      </c>
      <c r="E131" s="16">
        <v>1</v>
      </c>
      <c r="F131" s="16">
        <v>1</v>
      </c>
      <c r="G131" s="16">
        <v>1</v>
      </c>
    </row>
    <row r="132" spans="1:7" ht="38.25" x14ac:dyDescent="0.25">
      <c r="A132" s="75">
        <v>95</v>
      </c>
      <c r="B132" s="75" t="s">
        <v>120</v>
      </c>
      <c r="C132" s="15" t="s">
        <v>236</v>
      </c>
      <c r="D132" s="16">
        <v>4</v>
      </c>
      <c r="E132" s="16">
        <v>0</v>
      </c>
      <c r="F132" s="16">
        <v>4</v>
      </c>
      <c r="G132" s="16">
        <v>0</v>
      </c>
    </row>
    <row r="133" spans="1:7" x14ac:dyDescent="0.25">
      <c r="A133" s="76"/>
      <c r="B133" s="76"/>
      <c r="C133" s="15" t="s">
        <v>237</v>
      </c>
      <c r="D133" s="16">
        <v>0</v>
      </c>
      <c r="E133" s="16">
        <v>0</v>
      </c>
      <c r="F133" s="16">
        <v>9</v>
      </c>
      <c r="G133" s="16">
        <v>0</v>
      </c>
    </row>
    <row r="134" spans="1:7" ht="25.5" x14ac:dyDescent="0.25">
      <c r="A134" s="75">
        <v>99</v>
      </c>
      <c r="B134" s="75" t="s">
        <v>97</v>
      </c>
      <c r="C134" s="15" t="s">
        <v>238</v>
      </c>
      <c r="D134" s="16">
        <v>3</v>
      </c>
      <c r="E134" s="16">
        <v>0</v>
      </c>
      <c r="F134" s="16">
        <v>3</v>
      </c>
      <c r="G134" s="16">
        <v>0</v>
      </c>
    </row>
    <row r="135" spans="1:7" ht="25.5" x14ac:dyDescent="0.25">
      <c r="A135" s="50"/>
      <c r="B135" s="50"/>
      <c r="C135" s="15" t="s">
        <v>239</v>
      </c>
      <c r="D135" s="16">
        <v>4</v>
      </c>
      <c r="E135" s="16">
        <v>1</v>
      </c>
      <c r="F135" s="16">
        <v>4</v>
      </c>
      <c r="G135" s="16">
        <v>1</v>
      </c>
    </row>
    <row r="136" spans="1:7" x14ac:dyDescent="0.25">
      <c r="A136" s="50"/>
      <c r="B136" s="50"/>
      <c r="C136" s="15" t="s">
        <v>240</v>
      </c>
      <c r="D136" s="16">
        <v>2</v>
      </c>
      <c r="E136" s="16">
        <v>0</v>
      </c>
      <c r="F136" s="16">
        <v>2</v>
      </c>
      <c r="G136" s="16">
        <v>0</v>
      </c>
    </row>
    <row r="137" spans="1:7" ht="25.5" x14ac:dyDescent="0.25">
      <c r="A137" s="76"/>
      <c r="B137" s="76"/>
      <c r="C137" s="15" t="s">
        <v>241</v>
      </c>
      <c r="D137" s="16">
        <v>20</v>
      </c>
      <c r="E137" s="16">
        <v>1</v>
      </c>
      <c r="F137" s="16">
        <v>20</v>
      </c>
      <c r="G137" s="16">
        <v>0</v>
      </c>
    </row>
    <row r="138" spans="1:7" ht="38.25" x14ac:dyDescent="0.25">
      <c r="A138" s="75">
        <v>101</v>
      </c>
      <c r="B138" s="75" t="s">
        <v>122</v>
      </c>
      <c r="C138" s="15" t="s">
        <v>242</v>
      </c>
      <c r="D138" s="16">
        <v>0</v>
      </c>
      <c r="E138" s="16">
        <v>0</v>
      </c>
      <c r="F138" s="16">
        <v>1</v>
      </c>
      <c r="G138" s="16">
        <v>0</v>
      </c>
    </row>
    <row r="139" spans="1:7" ht="25.5" x14ac:dyDescent="0.25">
      <c r="A139" s="76"/>
      <c r="B139" s="76"/>
      <c r="C139" s="15" t="s">
        <v>243</v>
      </c>
      <c r="D139" s="16">
        <v>29</v>
      </c>
      <c r="E139" s="16">
        <v>0</v>
      </c>
      <c r="F139" s="16">
        <v>28</v>
      </c>
      <c r="G139" s="16">
        <v>0</v>
      </c>
    </row>
    <row r="140" spans="1:7" ht="25.5" x14ac:dyDescent="0.25">
      <c r="A140" s="14">
        <v>102</v>
      </c>
      <c r="B140" s="15" t="s">
        <v>244</v>
      </c>
      <c r="C140" s="15" t="s">
        <v>245</v>
      </c>
      <c r="D140" s="16">
        <v>6</v>
      </c>
      <c r="E140" s="16">
        <v>2</v>
      </c>
      <c r="F140" s="16">
        <v>6</v>
      </c>
      <c r="G140" s="16">
        <v>2</v>
      </c>
    </row>
    <row r="141" spans="1:7" x14ac:dyDescent="0.25">
      <c r="A141" s="75">
        <v>106</v>
      </c>
      <c r="B141" s="75" t="s">
        <v>246</v>
      </c>
      <c r="C141" s="15" t="s">
        <v>247</v>
      </c>
      <c r="D141" s="16">
        <v>8</v>
      </c>
      <c r="E141" s="16">
        <v>0</v>
      </c>
      <c r="F141" s="16">
        <v>8</v>
      </c>
      <c r="G141" s="16">
        <v>1</v>
      </c>
    </row>
    <row r="142" spans="1:7" x14ac:dyDescent="0.25">
      <c r="A142" s="50"/>
      <c r="B142" s="50"/>
      <c r="C142" s="15" t="s">
        <v>248</v>
      </c>
      <c r="D142" s="16">
        <v>3</v>
      </c>
      <c r="E142" s="16">
        <v>1</v>
      </c>
      <c r="F142" s="16">
        <v>3</v>
      </c>
      <c r="G142" s="16">
        <v>1</v>
      </c>
    </row>
    <row r="143" spans="1:7" ht="25.5" x14ac:dyDescent="0.25">
      <c r="A143" s="50"/>
      <c r="B143" s="50"/>
      <c r="C143" s="15" t="s">
        <v>249</v>
      </c>
      <c r="D143" s="16">
        <v>2</v>
      </c>
      <c r="E143" s="16">
        <v>1</v>
      </c>
      <c r="F143" s="16">
        <v>2</v>
      </c>
      <c r="G143" s="16">
        <v>1</v>
      </c>
    </row>
    <row r="144" spans="1:7" ht="25.5" x14ac:dyDescent="0.25">
      <c r="A144" s="76"/>
      <c r="B144" s="76"/>
      <c r="C144" s="15" t="s">
        <v>250</v>
      </c>
      <c r="D144" s="16">
        <v>9</v>
      </c>
      <c r="E144" s="16">
        <v>2</v>
      </c>
      <c r="F144" s="16">
        <v>9</v>
      </c>
      <c r="G144" s="16">
        <v>2</v>
      </c>
    </row>
    <row r="145" spans="1:7" ht="25.5" x14ac:dyDescent="0.25">
      <c r="A145" s="75">
        <v>108</v>
      </c>
      <c r="B145" s="75" t="s">
        <v>251</v>
      </c>
      <c r="C145" s="15" t="s">
        <v>252</v>
      </c>
      <c r="D145" s="16">
        <v>4</v>
      </c>
      <c r="E145" s="16">
        <v>0</v>
      </c>
      <c r="F145" s="16">
        <v>4</v>
      </c>
      <c r="G145" s="16">
        <v>0</v>
      </c>
    </row>
    <row r="146" spans="1:7" x14ac:dyDescent="0.25">
      <c r="A146" s="76"/>
      <c r="B146" s="76"/>
      <c r="C146" s="15" t="s">
        <v>253</v>
      </c>
      <c r="D146" s="16">
        <v>4</v>
      </c>
      <c r="E146" s="16">
        <v>0</v>
      </c>
      <c r="F146" s="16">
        <v>4</v>
      </c>
      <c r="G146" s="16">
        <v>0</v>
      </c>
    </row>
    <row r="147" spans="1:7" ht="25.5" x14ac:dyDescent="0.25">
      <c r="A147" s="75">
        <v>110</v>
      </c>
      <c r="B147" s="75" t="s">
        <v>254</v>
      </c>
      <c r="C147" s="15" t="s">
        <v>255</v>
      </c>
      <c r="D147" s="16">
        <v>2</v>
      </c>
      <c r="E147" s="16">
        <v>0</v>
      </c>
      <c r="F147" s="16">
        <v>2</v>
      </c>
      <c r="G147" s="16">
        <v>0</v>
      </c>
    </row>
    <row r="148" spans="1:7" x14ac:dyDescent="0.25">
      <c r="A148" s="76"/>
      <c r="B148" s="76"/>
      <c r="C148" s="15" t="s">
        <v>256</v>
      </c>
      <c r="D148" s="16">
        <v>10</v>
      </c>
      <c r="E148" s="16">
        <v>1</v>
      </c>
      <c r="F148" s="16">
        <v>10</v>
      </c>
      <c r="G148" s="16">
        <v>1</v>
      </c>
    </row>
    <row r="149" spans="1:7" ht="25.5" x14ac:dyDescent="0.25">
      <c r="A149" s="14">
        <v>111</v>
      </c>
      <c r="B149" s="15" t="s">
        <v>257</v>
      </c>
      <c r="C149" s="15" t="s">
        <v>258</v>
      </c>
      <c r="D149" s="16">
        <v>2</v>
      </c>
      <c r="E149" s="16">
        <v>0</v>
      </c>
      <c r="F149" s="16">
        <v>2</v>
      </c>
      <c r="G149" s="16">
        <v>0</v>
      </c>
    </row>
    <row r="150" spans="1:7" ht="25.5" x14ac:dyDescent="0.25">
      <c r="A150" s="17">
        <v>111</v>
      </c>
      <c r="B150" s="18" t="s">
        <v>0</v>
      </c>
      <c r="C150" s="18" t="s">
        <v>259</v>
      </c>
      <c r="D150" s="19">
        <v>773</v>
      </c>
      <c r="E150" s="19">
        <v>75</v>
      </c>
      <c r="F150" s="19">
        <v>780</v>
      </c>
      <c r="G150" s="19">
        <v>66</v>
      </c>
    </row>
    <row r="151" spans="1:7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</row>
    <row r="152" spans="1:7" x14ac:dyDescent="0.25">
      <c r="A152" s="22">
        <v>138</v>
      </c>
      <c r="B152" s="23" t="s">
        <v>0</v>
      </c>
      <c r="C152" s="23" t="s">
        <v>260</v>
      </c>
      <c r="D152" s="20">
        <f>D150+D37+D18</f>
        <v>1911</v>
      </c>
      <c r="E152" s="20">
        <f t="shared" ref="E152:G152" si="0">E150+E37+E18</f>
        <v>112</v>
      </c>
      <c r="F152" s="20">
        <f t="shared" si="0"/>
        <v>1813</v>
      </c>
      <c r="G152" s="20">
        <f t="shared" si="0"/>
        <v>100</v>
      </c>
    </row>
    <row r="153" spans="1:7" ht="0" hidden="1" customHeight="1" x14ac:dyDescent="0.25"/>
  </sheetData>
  <mergeCells count="78">
    <mergeCell ref="A147:A148"/>
    <mergeCell ref="B147:B148"/>
    <mergeCell ref="A138:A139"/>
    <mergeCell ref="B138:B139"/>
    <mergeCell ref="A141:A144"/>
    <mergeCell ref="B141:B144"/>
    <mergeCell ref="A145:A146"/>
    <mergeCell ref="B145:B146"/>
    <mergeCell ref="A127:A131"/>
    <mergeCell ref="B127:B131"/>
    <mergeCell ref="A132:A133"/>
    <mergeCell ref="B132:B133"/>
    <mergeCell ref="A134:A137"/>
    <mergeCell ref="B134:B137"/>
    <mergeCell ref="A115:A120"/>
    <mergeCell ref="B115:B120"/>
    <mergeCell ref="A121:A122"/>
    <mergeCell ref="B121:B122"/>
    <mergeCell ref="A123:A125"/>
    <mergeCell ref="B123:B125"/>
    <mergeCell ref="A104:A105"/>
    <mergeCell ref="B104:B105"/>
    <mergeCell ref="A106:A109"/>
    <mergeCell ref="B106:B109"/>
    <mergeCell ref="A111:A114"/>
    <mergeCell ref="B111:B114"/>
    <mergeCell ref="A86:A89"/>
    <mergeCell ref="B86:B89"/>
    <mergeCell ref="A91:A94"/>
    <mergeCell ref="B91:B94"/>
    <mergeCell ref="A95:A102"/>
    <mergeCell ref="B95:B102"/>
    <mergeCell ref="A76:A78"/>
    <mergeCell ref="B76:B78"/>
    <mergeCell ref="A79:A82"/>
    <mergeCell ref="B79:B82"/>
    <mergeCell ref="A83:A84"/>
    <mergeCell ref="B83:B84"/>
    <mergeCell ref="A66:A68"/>
    <mergeCell ref="B66:B68"/>
    <mergeCell ref="A69:A72"/>
    <mergeCell ref="B69:B72"/>
    <mergeCell ref="A73:A75"/>
    <mergeCell ref="B73:B75"/>
    <mergeCell ref="A58:A60"/>
    <mergeCell ref="B58:B60"/>
    <mergeCell ref="A61:A62"/>
    <mergeCell ref="B61:B62"/>
    <mergeCell ref="A63:A65"/>
    <mergeCell ref="B63:B65"/>
    <mergeCell ref="A48:A51"/>
    <mergeCell ref="B48:B51"/>
    <mergeCell ref="A53:A55"/>
    <mergeCell ref="B53:B55"/>
    <mergeCell ref="A56:A57"/>
    <mergeCell ref="B56:B57"/>
    <mergeCell ref="A39:A43"/>
    <mergeCell ref="B39:B43"/>
    <mergeCell ref="A44:A45"/>
    <mergeCell ref="B44:B45"/>
    <mergeCell ref="A46:A47"/>
    <mergeCell ref="B46:B47"/>
    <mergeCell ref="A20:A21"/>
    <mergeCell ref="B20:B21"/>
    <mergeCell ref="A25:A26"/>
    <mergeCell ref="B25:B26"/>
    <mergeCell ref="A30:A31"/>
    <mergeCell ref="B30:B31"/>
    <mergeCell ref="F5:G5"/>
    <mergeCell ref="D6:E6"/>
    <mergeCell ref="F6:G6"/>
    <mergeCell ref="A9:A10"/>
    <mergeCell ref="B9:B10"/>
    <mergeCell ref="A3:C3"/>
    <mergeCell ref="A4:A7"/>
    <mergeCell ref="B4:B7"/>
    <mergeCell ref="C4:C7"/>
    <mergeCell ref="D5:E5"/>
  </mergeCells>
  <pageMargins left="1" right="1" top="1" bottom="1" header="1" footer="1"/>
  <pageSetup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50"/>
  <sheetViews>
    <sheetView showGridLines="0" topLeftCell="A145" workbookViewId="0">
      <selection activeCell="D150" sqref="D150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3.7109375" customWidth="1"/>
    <col min="8" max="8" width="5.42578125" customWidth="1"/>
    <col min="9" max="9" width="38.140625" customWidth="1"/>
  </cols>
  <sheetData>
    <row r="1" spans="1:7" ht="3" customHeight="1" x14ac:dyDescent="0.25"/>
    <row r="2" spans="1:7" ht="18" customHeight="1" x14ac:dyDescent="0.25">
      <c r="A2" s="45" t="s">
        <v>887</v>
      </c>
      <c r="B2" s="42"/>
      <c r="C2" s="42"/>
    </row>
    <row r="3" spans="1:7" x14ac:dyDescent="0.25">
      <c r="A3" s="83" t="s">
        <v>58</v>
      </c>
      <c r="B3" s="84" t="s">
        <v>59</v>
      </c>
      <c r="C3" s="84" t="s">
        <v>60</v>
      </c>
      <c r="D3" s="26" t="s">
        <v>888</v>
      </c>
      <c r="E3" s="26" t="s">
        <v>889</v>
      </c>
      <c r="F3" s="26" t="s">
        <v>890</v>
      </c>
      <c r="G3" s="26" t="s">
        <v>891</v>
      </c>
    </row>
    <row r="4" spans="1:7" ht="33.75" x14ac:dyDescent="0.25">
      <c r="A4" s="47"/>
      <c r="B4" s="50"/>
      <c r="C4" s="50"/>
      <c r="D4" s="27" t="s">
        <v>892</v>
      </c>
      <c r="E4" s="27" t="s">
        <v>893</v>
      </c>
      <c r="F4" s="27" t="s">
        <v>893</v>
      </c>
      <c r="G4" s="27" t="s">
        <v>893</v>
      </c>
    </row>
    <row r="5" spans="1:7" ht="22.5" x14ac:dyDescent="0.25">
      <c r="A5" s="48"/>
      <c r="B5" s="51"/>
      <c r="C5" s="51"/>
      <c r="D5" s="31" t="s">
        <v>894</v>
      </c>
      <c r="E5" s="31" t="s">
        <v>894</v>
      </c>
      <c r="F5" s="31" t="s">
        <v>894</v>
      </c>
      <c r="G5" s="31" t="s">
        <v>894</v>
      </c>
    </row>
    <row r="6" spans="1:7" x14ac:dyDescent="0.25">
      <c r="A6" s="14">
        <v>1</v>
      </c>
      <c r="B6" s="15" t="s">
        <v>80</v>
      </c>
      <c r="C6" s="15" t="s">
        <v>81</v>
      </c>
      <c r="D6" s="16">
        <v>0</v>
      </c>
      <c r="E6" s="16">
        <v>1</v>
      </c>
      <c r="F6" s="16">
        <v>0</v>
      </c>
      <c r="G6" s="16">
        <v>0</v>
      </c>
    </row>
    <row r="7" spans="1:7" ht="25.5" x14ac:dyDescent="0.25">
      <c r="A7" s="75">
        <v>3</v>
      </c>
      <c r="B7" s="75" t="s">
        <v>82</v>
      </c>
      <c r="C7" s="15" t="s">
        <v>83</v>
      </c>
      <c r="D7" s="16">
        <v>0</v>
      </c>
      <c r="E7" s="16">
        <v>1</v>
      </c>
      <c r="F7" s="16">
        <v>1</v>
      </c>
      <c r="G7" s="16">
        <v>1</v>
      </c>
    </row>
    <row r="8" spans="1:7" ht="25.5" x14ac:dyDescent="0.25">
      <c r="A8" s="76"/>
      <c r="B8" s="76"/>
      <c r="C8" s="15" t="s">
        <v>84</v>
      </c>
      <c r="D8" s="16">
        <v>0</v>
      </c>
      <c r="E8" s="16">
        <v>1</v>
      </c>
      <c r="F8" s="16">
        <v>1</v>
      </c>
      <c r="G8" s="16">
        <v>0</v>
      </c>
    </row>
    <row r="9" spans="1:7" x14ac:dyDescent="0.25">
      <c r="A9" s="14">
        <v>4</v>
      </c>
      <c r="B9" s="15" t="s">
        <v>85</v>
      </c>
      <c r="C9" s="15" t="s">
        <v>86</v>
      </c>
      <c r="D9" s="16">
        <v>0</v>
      </c>
      <c r="E9" s="16">
        <v>0</v>
      </c>
      <c r="F9" s="16">
        <v>1</v>
      </c>
      <c r="G9" s="16">
        <v>1</v>
      </c>
    </row>
    <row r="10" spans="1:7" ht="25.5" x14ac:dyDescent="0.25">
      <c r="A10" s="14">
        <v>5</v>
      </c>
      <c r="B10" s="15" t="s">
        <v>87</v>
      </c>
      <c r="C10" s="15" t="s">
        <v>88</v>
      </c>
      <c r="D10" s="16">
        <v>1</v>
      </c>
      <c r="E10" s="16">
        <v>0</v>
      </c>
      <c r="F10" s="16">
        <v>1</v>
      </c>
      <c r="G10" s="16">
        <v>1</v>
      </c>
    </row>
    <row r="11" spans="1:7" ht="51" x14ac:dyDescent="0.25">
      <c r="A11" s="14">
        <v>6</v>
      </c>
      <c r="B11" s="15" t="s">
        <v>89</v>
      </c>
      <c r="C11" s="15" t="s">
        <v>90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4">
        <v>7</v>
      </c>
      <c r="B12" s="15" t="s">
        <v>91</v>
      </c>
      <c r="C12" s="15" t="s">
        <v>92</v>
      </c>
      <c r="D12" s="16">
        <v>0</v>
      </c>
      <c r="E12" s="16">
        <v>1</v>
      </c>
      <c r="F12" s="16">
        <v>1</v>
      </c>
      <c r="G12" s="16">
        <v>1</v>
      </c>
    </row>
    <row r="13" spans="1:7" ht="38.25" x14ac:dyDescent="0.25">
      <c r="A13" s="14">
        <v>8</v>
      </c>
      <c r="B13" s="15" t="s">
        <v>93</v>
      </c>
      <c r="C13" s="15" t="s">
        <v>94</v>
      </c>
      <c r="D13" s="16">
        <v>0</v>
      </c>
      <c r="E13" s="16">
        <v>24</v>
      </c>
      <c r="F13" s="16">
        <v>1</v>
      </c>
      <c r="G13" s="16">
        <v>0</v>
      </c>
    </row>
    <row r="14" spans="1:7" x14ac:dyDescent="0.25">
      <c r="A14" s="14">
        <v>9</v>
      </c>
      <c r="B14" s="15" t="s">
        <v>95</v>
      </c>
      <c r="C14" s="15" t="s">
        <v>96</v>
      </c>
      <c r="D14" s="16">
        <v>0</v>
      </c>
      <c r="E14" s="16">
        <v>1</v>
      </c>
      <c r="F14" s="16">
        <v>1</v>
      </c>
      <c r="G14" s="16">
        <v>1</v>
      </c>
    </row>
    <row r="15" spans="1:7" ht="25.5" x14ac:dyDescent="0.25">
      <c r="A15" s="14">
        <v>10</v>
      </c>
      <c r="B15" s="15" t="s">
        <v>97</v>
      </c>
      <c r="C15" s="15" t="s">
        <v>98</v>
      </c>
      <c r="D15" s="16">
        <v>0</v>
      </c>
      <c r="E15" s="16">
        <v>1</v>
      </c>
      <c r="F15" s="16">
        <v>1</v>
      </c>
      <c r="G15" s="16">
        <v>0</v>
      </c>
    </row>
    <row r="16" spans="1:7" ht="25.5" x14ac:dyDescent="0.25">
      <c r="A16" s="17">
        <v>10</v>
      </c>
      <c r="B16" s="18" t="s">
        <v>0</v>
      </c>
      <c r="C16" s="18" t="s">
        <v>99</v>
      </c>
      <c r="D16" s="19">
        <v>1</v>
      </c>
      <c r="E16" s="19">
        <v>30</v>
      </c>
      <c r="F16" s="19">
        <v>8</v>
      </c>
      <c r="G16" s="19">
        <v>5</v>
      </c>
    </row>
    <row r="17" spans="1:7" ht="3.6" customHeight="1" x14ac:dyDescent="0.25">
      <c r="A17" s="24" t="s">
        <v>0</v>
      </c>
      <c r="B17" s="24" t="s">
        <v>0</v>
      </c>
      <c r="C17" s="24" t="s">
        <v>0</v>
      </c>
      <c r="D17" s="24" t="s">
        <v>0</v>
      </c>
      <c r="E17" s="24" t="s">
        <v>0</v>
      </c>
      <c r="F17" s="24" t="s">
        <v>0</v>
      </c>
      <c r="G17" s="24" t="s">
        <v>0</v>
      </c>
    </row>
    <row r="18" spans="1:7" ht="38.25" x14ac:dyDescent="0.25">
      <c r="A18" s="75">
        <v>2</v>
      </c>
      <c r="B18" s="75" t="s">
        <v>82</v>
      </c>
      <c r="C18" s="15" t="s">
        <v>100</v>
      </c>
      <c r="D18" s="16">
        <v>0</v>
      </c>
      <c r="E18" s="16">
        <v>0</v>
      </c>
      <c r="F18" s="16">
        <v>0</v>
      </c>
      <c r="G18" s="16">
        <v>0</v>
      </c>
    </row>
    <row r="19" spans="1:7" ht="38.25" x14ac:dyDescent="0.25">
      <c r="A19" s="76"/>
      <c r="B19" s="76"/>
      <c r="C19" s="15" t="s">
        <v>101</v>
      </c>
      <c r="D19" s="16">
        <v>0</v>
      </c>
      <c r="E19" s="16">
        <v>0</v>
      </c>
      <c r="F19" s="16">
        <v>0</v>
      </c>
      <c r="G19" s="16">
        <v>0</v>
      </c>
    </row>
    <row r="20" spans="1:7" ht="25.5" x14ac:dyDescent="0.25">
      <c r="A20" s="14">
        <v>3</v>
      </c>
      <c r="B20" s="15" t="s">
        <v>85</v>
      </c>
      <c r="C20" s="15" t="s">
        <v>102</v>
      </c>
      <c r="D20" s="16">
        <v>0</v>
      </c>
      <c r="E20" s="16">
        <v>0</v>
      </c>
      <c r="F20" s="16">
        <v>0</v>
      </c>
      <c r="G20" s="16">
        <v>0</v>
      </c>
    </row>
    <row r="21" spans="1:7" ht="51" x14ac:dyDescent="0.25">
      <c r="A21" s="14">
        <v>4</v>
      </c>
      <c r="B21" s="15" t="s">
        <v>89</v>
      </c>
      <c r="C21" s="15" t="s">
        <v>103</v>
      </c>
      <c r="D21" s="16">
        <v>0</v>
      </c>
      <c r="E21" s="16">
        <v>0</v>
      </c>
      <c r="F21" s="16">
        <v>0</v>
      </c>
      <c r="G21" s="16">
        <v>0</v>
      </c>
    </row>
    <row r="22" spans="1:7" ht="25.5" x14ac:dyDescent="0.25">
      <c r="A22" s="14">
        <v>5</v>
      </c>
      <c r="B22" s="15" t="s">
        <v>104</v>
      </c>
      <c r="C22" s="15" t="s">
        <v>105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75">
        <v>7</v>
      </c>
      <c r="B23" s="75" t="s">
        <v>93</v>
      </c>
      <c r="C23" s="15" t="s">
        <v>106</v>
      </c>
      <c r="D23" s="16">
        <v>0</v>
      </c>
      <c r="E23" s="16">
        <v>1</v>
      </c>
      <c r="F23" s="16">
        <v>1</v>
      </c>
      <c r="G23" s="16">
        <v>1</v>
      </c>
    </row>
    <row r="24" spans="1:7" ht="38.25" x14ac:dyDescent="0.25">
      <c r="A24" s="76"/>
      <c r="B24" s="76"/>
      <c r="C24" s="15" t="s">
        <v>107</v>
      </c>
      <c r="D24" s="16">
        <v>0</v>
      </c>
      <c r="E24" s="16">
        <v>1</v>
      </c>
      <c r="F24" s="16">
        <v>0</v>
      </c>
      <c r="G24" s="16">
        <v>0</v>
      </c>
    </row>
    <row r="25" spans="1:7" ht="25.5" x14ac:dyDescent="0.25">
      <c r="A25" s="14">
        <v>8</v>
      </c>
      <c r="B25" s="15" t="s">
        <v>108</v>
      </c>
      <c r="C25" s="15" t="s">
        <v>109</v>
      </c>
      <c r="D25" s="16">
        <v>0</v>
      </c>
      <c r="E25" s="16">
        <v>0</v>
      </c>
      <c r="F25" s="16">
        <v>0</v>
      </c>
      <c r="G25" s="16">
        <v>0</v>
      </c>
    </row>
    <row r="26" spans="1:7" ht="25.5" x14ac:dyDescent="0.25">
      <c r="A26" s="14">
        <v>9</v>
      </c>
      <c r="B26" s="15" t="s">
        <v>110</v>
      </c>
      <c r="C26" s="15" t="s">
        <v>111</v>
      </c>
      <c r="D26" s="16">
        <v>0</v>
      </c>
      <c r="E26" s="16">
        <v>0</v>
      </c>
      <c r="F26" s="16">
        <v>0</v>
      </c>
      <c r="G26" s="16">
        <v>1</v>
      </c>
    </row>
    <row r="27" spans="1:7" x14ac:dyDescent="0.25">
      <c r="A27" s="14">
        <v>10</v>
      </c>
      <c r="B27" s="15" t="s">
        <v>112</v>
      </c>
      <c r="C27" s="15" t="s">
        <v>113</v>
      </c>
      <c r="D27" s="16">
        <v>0</v>
      </c>
      <c r="E27" s="16">
        <v>0</v>
      </c>
      <c r="F27" s="16">
        <v>0</v>
      </c>
      <c r="G27" s="16">
        <v>0</v>
      </c>
    </row>
    <row r="28" spans="1:7" ht="25.5" x14ac:dyDescent="0.25">
      <c r="A28" s="75">
        <v>12</v>
      </c>
      <c r="B28" s="75" t="s">
        <v>114</v>
      </c>
      <c r="C28" s="15" t="s">
        <v>115</v>
      </c>
      <c r="D28" s="16">
        <v>0</v>
      </c>
      <c r="E28" s="16">
        <v>0</v>
      </c>
      <c r="F28" s="16">
        <v>0</v>
      </c>
      <c r="G28" s="16">
        <v>0</v>
      </c>
    </row>
    <row r="29" spans="1:7" ht="25.5" x14ac:dyDescent="0.25">
      <c r="A29" s="76"/>
      <c r="B29" s="76"/>
      <c r="C29" s="15" t="s">
        <v>116</v>
      </c>
      <c r="D29" s="16">
        <v>0</v>
      </c>
      <c r="E29" s="16">
        <v>1</v>
      </c>
      <c r="F29" s="16">
        <v>0</v>
      </c>
      <c r="G29" s="16">
        <v>0</v>
      </c>
    </row>
    <row r="30" spans="1:7" ht="25.5" x14ac:dyDescent="0.25">
      <c r="A30" s="14">
        <v>13</v>
      </c>
      <c r="B30" s="15" t="s">
        <v>117</v>
      </c>
      <c r="C30" s="15" t="s">
        <v>118</v>
      </c>
      <c r="D30" s="16">
        <v>0</v>
      </c>
      <c r="E30" s="16">
        <v>0</v>
      </c>
      <c r="F30" s="16">
        <v>0</v>
      </c>
      <c r="G30" s="16">
        <v>0</v>
      </c>
    </row>
    <row r="31" spans="1:7" ht="25.5" x14ac:dyDescent="0.25">
      <c r="A31" s="14">
        <v>14</v>
      </c>
      <c r="B31" s="15" t="s">
        <v>95</v>
      </c>
      <c r="C31" s="15" t="s">
        <v>119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4">
        <v>15</v>
      </c>
      <c r="B32" s="15" t="s">
        <v>120</v>
      </c>
      <c r="C32" s="15" t="s">
        <v>121</v>
      </c>
      <c r="D32" s="16">
        <v>0</v>
      </c>
      <c r="E32" s="16">
        <v>0</v>
      </c>
      <c r="F32" s="16">
        <v>0</v>
      </c>
      <c r="G32" s="16">
        <v>0</v>
      </c>
    </row>
    <row r="33" spans="1:7" ht="38.25" x14ac:dyDescent="0.25">
      <c r="A33" s="14">
        <v>16</v>
      </c>
      <c r="B33" s="15" t="s">
        <v>122</v>
      </c>
      <c r="C33" s="15" t="s">
        <v>123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5">
      <c r="A34" s="15">
        <v>17</v>
      </c>
      <c r="B34" s="15" t="s">
        <v>254</v>
      </c>
      <c r="C34" s="15" t="s">
        <v>256</v>
      </c>
      <c r="D34" s="16">
        <v>0</v>
      </c>
      <c r="E34" s="16">
        <v>0</v>
      </c>
      <c r="F34" s="16">
        <v>0</v>
      </c>
      <c r="G34" s="16">
        <v>0</v>
      </c>
    </row>
    <row r="35" spans="1:7" ht="25.5" x14ac:dyDescent="0.25">
      <c r="A35" s="18">
        <v>17</v>
      </c>
      <c r="B35" s="18" t="s">
        <v>0</v>
      </c>
      <c r="C35" s="18" t="s">
        <v>124</v>
      </c>
      <c r="D35" s="19">
        <v>0</v>
      </c>
      <c r="E35" s="19">
        <v>3</v>
      </c>
      <c r="F35" s="19">
        <v>1</v>
      </c>
      <c r="G35" s="19">
        <v>2</v>
      </c>
    </row>
    <row r="36" spans="1:7" ht="3.6" customHeight="1" x14ac:dyDescent="0.25">
      <c r="A36" s="24" t="s">
        <v>0</v>
      </c>
      <c r="B36" s="24" t="s">
        <v>0</v>
      </c>
      <c r="C36" s="24" t="s">
        <v>0</v>
      </c>
      <c r="D36" s="24" t="s">
        <v>0</v>
      </c>
      <c r="E36" s="24" t="s">
        <v>0</v>
      </c>
      <c r="F36" s="24" t="s">
        <v>0</v>
      </c>
      <c r="G36" s="24" t="s">
        <v>0</v>
      </c>
    </row>
    <row r="37" spans="1:7" x14ac:dyDescent="0.25">
      <c r="A37" s="75">
        <v>5</v>
      </c>
      <c r="B37" s="75" t="s">
        <v>80</v>
      </c>
      <c r="C37" s="15" t="s">
        <v>125</v>
      </c>
      <c r="D37" s="16">
        <v>0</v>
      </c>
      <c r="E37" s="16">
        <v>1</v>
      </c>
      <c r="F37" s="16">
        <v>1</v>
      </c>
      <c r="G37" s="16">
        <v>0</v>
      </c>
    </row>
    <row r="38" spans="1:7" ht="25.5" x14ac:dyDescent="0.25">
      <c r="A38" s="50"/>
      <c r="B38" s="50"/>
      <c r="C38" s="15" t="s">
        <v>126</v>
      </c>
      <c r="D38" s="16">
        <v>0</v>
      </c>
      <c r="E38" s="16">
        <v>0</v>
      </c>
      <c r="F38" s="16">
        <v>1</v>
      </c>
      <c r="G38" s="16">
        <v>1</v>
      </c>
    </row>
    <row r="39" spans="1:7" ht="25.5" x14ac:dyDescent="0.25">
      <c r="A39" s="50"/>
      <c r="B39" s="50"/>
      <c r="C39" s="15" t="s">
        <v>127</v>
      </c>
      <c r="D39" s="16">
        <v>0</v>
      </c>
      <c r="E39" s="16">
        <v>0</v>
      </c>
      <c r="F39" s="16">
        <v>1</v>
      </c>
      <c r="G39" s="16">
        <v>0</v>
      </c>
    </row>
    <row r="40" spans="1:7" ht="25.5" x14ac:dyDescent="0.25">
      <c r="A40" s="50"/>
      <c r="B40" s="50"/>
      <c r="C40" s="15" t="s">
        <v>128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76"/>
      <c r="B41" s="76"/>
      <c r="C41" s="15" t="s">
        <v>129</v>
      </c>
      <c r="D41" s="16">
        <v>0</v>
      </c>
      <c r="E41" s="16">
        <v>0</v>
      </c>
      <c r="F41" s="16">
        <v>0</v>
      </c>
      <c r="G41" s="16">
        <v>0</v>
      </c>
    </row>
    <row r="42" spans="1:7" ht="25.5" x14ac:dyDescent="0.25">
      <c r="A42" s="75">
        <v>7</v>
      </c>
      <c r="B42" s="75" t="s">
        <v>130</v>
      </c>
      <c r="C42" s="15" t="s">
        <v>131</v>
      </c>
      <c r="D42" s="16">
        <v>0</v>
      </c>
      <c r="E42" s="16">
        <v>1</v>
      </c>
      <c r="F42" s="16">
        <v>1</v>
      </c>
      <c r="G42" s="16">
        <v>1</v>
      </c>
    </row>
    <row r="43" spans="1:7" ht="25.5" x14ac:dyDescent="0.25">
      <c r="A43" s="76"/>
      <c r="B43" s="76"/>
      <c r="C43" s="15" t="s">
        <v>132</v>
      </c>
      <c r="D43" s="16">
        <v>0</v>
      </c>
      <c r="E43" s="16">
        <v>1</v>
      </c>
      <c r="F43" s="16">
        <v>1</v>
      </c>
      <c r="G43" s="16">
        <v>1</v>
      </c>
    </row>
    <row r="44" spans="1:7" ht="25.5" x14ac:dyDescent="0.25">
      <c r="A44" s="75">
        <v>9</v>
      </c>
      <c r="B44" s="75" t="s">
        <v>82</v>
      </c>
      <c r="C44" s="15" t="s">
        <v>133</v>
      </c>
      <c r="D44" s="16">
        <v>0</v>
      </c>
      <c r="E44" s="16">
        <v>0</v>
      </c>
      <c r="F44" s="16">
        <v>0</v>
      </c>
      <c r="G44" s="16">
        <v>1</v>
      </c>
    </row>
    <row r="45" spans="1:7" ht="38.25" x14ac:dyDescent="0.25">
      <c r="A45" s="76"/>
      <c r="B45" s="76"/>
      <c r="C45" s="15" t="s">
        <v>134</v>
      </c>
      <c r="D45" s="16">
        <v>0</v>
      </c>
      <c r="E45" s="16">
        <v>1</v>
      </c>
      <c r="F45" s="16">
        <v>1</v>
      </c>
      <c r="G45" s="16">
        <v>0</v>
      </c>
    </row>
    <row r="46" spans="1:7" x14ac:dyDescent="0.25">
      <c r="A46" s="75">
        <v>13</v>
      </c>
      <c r="B46" s="75" t="s">
        <v>135</v>
      </c>
      <c r="C46" s="15" t="s">
        <v>136</v>
      </c>
      <c r="D46" s="16">
        <v>0</v>
      </c>
      <c r="E46" s="16">
        <v>0</v>
      </c>
      <c r="F46" s="16">
        <v>1</v>
      </c>
      <c r="G46" s="16">
        <v>0</v>
      </c>
    </row>
    <row r="47" spans="1:7" x14ac:dyDescent="0.25">
      <c r="A47" s="50"/>
      <c r="B47" s="50"/>
      <c r="C47" s="15" t="s">
        <v>137</v>
      </c>
      <c r="D47" s="16">
        <v>0</v>
      </c>
      <c r="E47" s="16">
        <v>0</v>
      </c>
      <c r="F47" s="16">
        <v>0</v>
      </c>
      <c r="G47" s="16">
        <v>1</v>
      </c>
    </row>
    <row r="48" spans="1:7" x14ac:dyDescent="0.25">
      <c r="A48" s="50"/>
      <c r="B48" s="50"/>
      <c r="C48" s="15" t="s">
        <v>138</v>
      </c>
      <c r="D48" s="16">
        <v>0</v>
      </c>
      <c r="E48" s="16">
        <v>1</v>
      </c>
      <c r="F48" s="16">
        <v>1</v>
      </c>
      <c r="G48" s="16">
        <v>1</v>
      </c>
    </row>
    <row r="49" spans="1:7" x14ac:dyDescent="0.25">
      <c r="A49" s="76"/>
      <c r="B49" s="76"/>
      <c r="C49" s="15" t="s">
        <v>139</v>
      </c>
      <c r="D49" s="16">
        <v>0</v>
      </c>
      <c r="E49" s="16">
        <v>1</v>
      </c>
      <c r="F49" s="16">
        <v>1</v>
      </c>
      <c r="G49" s="16">
        <v>1</v>
      </c>
    </row>
    <row r="50" spans="1:7" x14ac:dyDescent="0.25">
      <c r="A50" s="14">
        <v>14</v>
      </c>
      <c r="B50" s="15" t="s">
        <v>85</v>
      </c>
      <c r="C50" s="15" t="s">
        <v>140</v>
      </c>
      <c r="D50" s="16">
        <v>0</v>
      </c>
      <c r="E50" s="16">
        <v>1</v>
      </c>
      <c r="F50" s="16">
        <v>1</v>
      </c>
      <c r="G50" s="16">
        <v>1</v>
      </c>
    </row>
    <row r="51" spans="1:7" x14ac:dyDescent="0.25">
      <c r="A51" s="75">
        <v>17</v>
      </c>
      <c r="B51" s="75" t="s">
        <v>87</v>
      </c>
      <c r="C51" s="15" t="s">
        <v>141</v>
      </c>
      <c r="D51" s="16">
        <v>1</v>
      </c>
      <c r="E51" s="16">
        <v>1</v>
      </c>
      <c r="F51" s="16">
        <v>0</v>
      </c>
      <c r="G51" s="16">
        <v>0</v>
      </c>
    </row>
    <row r="52" spans="1:7" x14ac:dyDescent="0.25">
      <c r="A52" s="50"/>
      <c r="B52" s="50"/>
      <c r="C52" s="15" t="s">
        <v>142</v>
      </c>
      <c r="D52" s="16">
        <v>1</v>
      </c>
      <c r="E52" s="16">
        <v>1</v>
      </c>
      <c r="F52" s="16">
        <v>0</v>
      </c>
      <c r="G52" s="16">
        <v>1</v>
      </c>
    </row>
    <row r="53" spans="1:7" ht="25.5" x14ac:dyDescent="0.25">
      <c r="A53" s="76"/>
      <c r="B53" s="76"/>
      <c r="C53" s="15" t="s">
        <v>143</v>
      </c>
      <c r="D53" s="16">
        <v>0</v>
      </c>
      <c r="E53" s="16">
        <v>0</v>
      </c>
      <c r="F53" s="16">
        <v>0</v>
      </c>
      <c r="G53" s="16">
        <v>0</v>
      </c>
    </row>
    <row r="54" spans="1:7" ht="38.25" x14ac:dyDescent="0.25">
      <c r="A54" s="75">
        <v>19</v>
      </c>
      <c r="B54" s="75" t="s">
        <v>89</v>
      </c>
      <c r="C54" s="15" t="s">
        <v>144</v>
      </c>
      <c r="D54" s="16">
        <v>0</v>
      </c>
      <c r="E54" s="16">
        <v>0</v>
      </c>
      <c r="F54" s="16">
        <v>0</v>
      </c>
      <c r="G54" s="16">
        <v>0</v>
      </c>
    </row>
    <row r="55" spans="1:7" ht="25.5" x14ac:dyDescent="0.25">
      <c r="A55" s="76"/>
      <c r="B55" s="76"/>
      <c r="C55" s="15" t="s">
        <v>145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75">
        <v>22</v>
      </c>
      <c r="B56" s="75" t="s">
        <v>91</v>
      </c>
      <c r="C56" s="15" t="s">
        <v>146</v>
      </c>
      <c r="D56" s="16">
        <v>0</v>
      </c>
      <c r="E56" s="16">
        <v>0</v>
      </c>
      <c r="F56" s="16">
        <v>0</v>
      </c>
      <c r="G56" s="16">
        <v>0</v>
      </c>
    </row>
    <row r="57" spans="1:7" ht="25.5" x14ac:dyDescent="0.25">
      <c r="A57" s="50"/>
      <c r="B57" s="50"/>
      <c r="C57" s="15" t="s">
        <v>147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76"/>
      <c r="B58" s="76"/>
      <c r="C58" s="15" t="s">
        <v>148</v>
      </c>
      <c r="D58" s="16">
        <v>0</v>
      </c>
      <c r="E58" s="16">
        <v>1</v>
      </c>
      <c r="F58" s="16">
        <v>1</v>
      </c>
      <c r="G58" s="16">
        <v>0</v>
      </c>
    </row>
    <row r="59" spans="1:7" ht="25.5" x14ac:dyDescent="0.25">
      <c r="A59" s="75">
        <v>24</v>
      </c>
      <c r="B59" s="75" t="s">
        <v>104</v>
      </c>
      <c r="C59" s="15" t="s">
        <v>149</v>
      </c>
      <c r="D59" s="16">
        <v>0</v>
      </c>
      <c r="E59" s="16">
        <v>1</v>
      </c>
      <c r="F59" s="16">
        <v>0</v>
      </c>
      <c r="G59" s="16">
        <v>0</v>
      </c>
    </row>
    <row r="60" spans="1:7" x14ac:dyDescent="0.25">
      <c r="A60" s="76"/>
      <c r="B60" s="76"/>
      <c r="C60" s="15" t="s">
        <v>150</v>
      </c>
      <c r="D60" s="16">
        <v>0</v>
      </c>
      <c r="E60" s="16">
        <v>1</v>
      </c>
      <c r="F60" s="16">
        <v>1</v>
      </c>
      <c r="G60" s="16">
        <v>1</v>
      </c>
    </row>
    <row r="61" spans="1:7" ht="25.5" x14ac:dyDescent="0.25">
      <c r="A61" s="75">
        <v>27</v>
      </c>
      <c r="B61" s="75" t="s">
        <v>151</v>
      </c>
      <c r="C61" s="15" t="s">
        <v>152</v>
      </c>
      <c r="D61" s="16">
        <v>0</v>
      </c>
      <c r="E61" s="16">
        <v>0</v>
      </c>
      <c r="F61" s="16">
        <v>0</v>
      </c>
      <c r="G61" s="16">
        <v>0</v>
      </c>
    </row>
    <row r="62" spans="1:7" ht="25.5" x14ac:dyDescent="0.25">
      <c r="A62" s="50"/>
      <c r="B62" s="50"/>
      <c r="C62" s="15" t="s">
        <v>153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76"/>
      <c r="B63" s="76"/>
      <c r="C63" s="15" t="s">
        <v>154</v>
      </c>
      <c r="D63" s="16">
        <v>0</v>
      </c>
      <c r="E63" s="16">
        <v>1</v>
      </c>
      <c r="F63" s="16">
        <v>1</v>
      </c>
      <c r="G63" s="16">
        <v>0</v>
      </c>
    </row>
    <row r="64" spans="1:7" ht="25.5" x14ac:dyDescent="0.25">
      <c r="A64" s="75">
        <v>30</v>
      </c>
      <c r="B64" s="75" t="s">
        <v>155</v>
      </c>
      <c r="C64" s="15" t="s">
        <v>156</v>
      </c>
      <c r="D64" s="16">
        <v>0</v>
      </c>
      <c r="E64" s="16">
        <v>0</v>
      </c>
      <c r="F64" s="16">
        <v>0</v>
      </c>
      <c r="G64" s="16">
        <v>0</v>
      </c>
    </row>
    <row r="65" spans="1:7" ht="25.5" x14ac:dyDescent="0.25">
      <c r="A65" s="50"/>
      <c r="B65" s="50"/>
      <c r="C65" s="15" t="s">
        <v>157</v>
      </c>
      <c r="D65" s="16">
        <v>0</v>
      </c>
      <c r="E65" s="16">
        <v>1</v>
      </c>
      <c r="F65" s="16">
        <v>1</v>
      </c>
      <c r="G65" s="16">
        <v>0</v>
      </c>
    </row>
    <row r="66" spans="1:7" x14ac:dyDescent="0.25">
      <c r="A66" s="76"/>
      <c r="B66" s="76"/>
      <c r="C66" s="15" t="s">
        <v>158</v>
      </c>
      <c r="D66" s="16">
        <v>1</v>
      </c>
      <c r="E66" s="16">
        <v>1</v>
      </c>
      <c r="F66" s="16">
        <v>0</v>
      </c>
      <c r="G66" s="16">
        <v>0</v>
      </c>
    </row>
    <row r="67" spans="1:7" ht="25.5" x14ac:dyDescent="0.25">
      <c r="A67" s="75">
        <v>34</v>
      </c>
      <c r="B67" s="75" t="s">
        <v>159</v>
      </c>
      <c r="C67" s="15" t="s">
        <v>160</v>
      </c>
      <c r="D67" s="16">
        <v>0</v>
      </c>
      <c r="E67" s="16">
        <v>1</v>
      </c>
      <c r="F67" s="16">
        <v>0</v>
      </c>
      <c r="G67" s="16">
        <v>0</v>
      </c>
    </row>
    <row r="68" spans="1:7" ht="25.5" x14ac:dyDescent="0.25">
      <c r="A68" s="50"/>
      <c r="B68" s="50"/>
      <c r="C68" s="15" t="s">
        <v>161</v>
      </c>
      <c r="D68" s="16">
        <v>0</v>
      </c>
      <c r="E68" s="16">
        <v>0</v>
      </c>
      <c r="F68" s="16">
        <v>0</v>
      </c>
      <c r="G68" s="16">
        <v>1</v>
      </c>
    </row>
    <row r="69" spans="1:7" ht="25.5" x14ac:dyDescent="0.25">
      <c r="A69" s="50"/>
      <c r="B69" s="50"/>
      <c r="C69" s="15" t="s">
        <v>162</v>
      </c>
      <c r="D69" s="16">
        <v>0</v>
      </c>
      <c r="E69" s="16">
        <v>1</v>
      </c>
      <c r="F69" s="16">
        <v>0</v>
      </c>
      <c r="G69" s="16">
        <v>0</v>
      </c>
    </row>
    <row r="70" spans="1:7" ht="25.5" x14ac:dyDescent="0.25">
      <c r="A70" s="76"/>
      <c r="B70" s="76"/>
      <c r="C70" s="15" t="s">
        <v>163</v>
      </c>
      <c r="D70" s="16">
        <v>0</v>
      </c>
      <c r="E70" s="16">
        <v>1</v>
      </c>
      <c r="F70" s="16">
        <v>1</v>
      </c>
      <c r="G70" s="16">
        <v>0</v>
      </c>
    </row>
    <row r="71" spans="1:7" ht="25.5" x14ac:dyDescent="0.25">
      <c r="A71" s="75">
        <v>37</v>
      </c>
      <c r="B71" s="75" t="s">
        <v>108</v>
      </c>
      <c r="C71" s="15" t="s">
        <v>164</v>
      </c>
      <c r="D71" s="16">
        <v>0</v>
      </c>
      <c r="E71" s="16">
        <v>0</v>
      </c>
      <c r="F71" s="16">
        <v>0</v>
      </c>
      <c r="G71" s="16">
        <v>0</v>
      </c>
    </row>
    <row r="72" spans="1:7" ht="25.5" x14ac:dyDescent="0.25">
      <c r="A72" s="50"/>
      <c r="B72" s="50"/>
      <c r="C72" s="15" t="s">
        <v>165</v>
      </c>
      <c r="D72" s="16">
        <v>0</v>
      </c>
      <c r="E72" s="16">
        <v>0</v>
      </c>
      <c r="F72" s="16">
        <v>0</v>
      </c>
      <c r="G72" s="16">
        <v>0</v>
      </c>
    </row>
    <row r="73" spans="1:7" ht="25.5" x14ac:dyDescent="0.25">
      <c r="A73" s="76"/>
      <c r="B73" s="76"/>
      <c r="C73" s="15" t="s">
        <v>166</v>
      </c>
      <c r="D73" s="16">
        <v>0</v>
      </c>
      <c r="E73" s="16">
        <v>0</v>
      </c>
      <c r="F73" s="16">
        <v>0</v>
      </c>
      <c r="G73" s="16">
        <v>0</v>
      </c>
    </row>
    <row r="74" spans="1:7" ht="25.5" x14ac:dyDescent="0.25">
      <c r="A74" s="75">
        <v>40</v>
      </c>
      <c r="B74" s="75" t="s">
        <v>110</v>
      </c>
      <c r="C74" s="15" t="s">
        <v>167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50"/>
      <c r="B75" s="50"/>
      <c r="C75" s="15" t="s">
        <v>168</v>
      </c>
      <c r="D75" s="16">
        <v>0</v>
      </c>
      <c r="E75" s="16">
        <v>0</v>
      </c>
      <c r="F75" s="16">
        <v>1</v>
      </c>
      <c r="G75" s="16">
        <v>0</v>
      </c>
    </row>
    <row r="76" spans="1:7" x14ac:dyDescent="0.25">
      <c r="A76" s="76"/>
      <c r="B76" s="76"/>
      <c r="C76" s="15" t="s">
        <v>169</v>
      </c>
      <c r="D76" s="16">
        <v>0</v>
      </c>
      <c r="E76" s="16">
        <v>0</v>
      </c>
      <c r="F76" s="16">
        <v>1</v>
      </c>
      <c r="G76" s="16">
        <v>1</v>
      </c>
    </row>
    <row r="77" spans="1:7" ht="25.5" x14ac:dyDescent="0.25">
      <c r="A77" s="75">
        <v>44</v>
      </c>
      <c r="B77" s="75" t="s">
        <v>170</v>
      </c>
      <c r="C77" s="15" t="s">
        <v>171</v>
      </c>
      <c r="D77" s="16">
        <v>0</v>
      </c>
      <c r="E77" s="16">
        <v>1</v>
      </c>
      <c r="F77" s="16">
        <v>1</v>
      </c>
      <c r="G77" s="16">
        <v>0</v>
      </c>
    </row>
    <row r="78" spans="1:7" ht="25.5" x14ac:dyDescent="0.25">
      <c r="A78" s="50"/>
      <c r="B78" s="50"/>
      <c r="C78" s="15" t="s">
        <v>172</v>
      </c>
      <c r="D78" s="16">
        <v>0</v>
      </c>
      <c r="E78" s="16">
        <v>0</v>
      </c>
      <c r="F78" s="16">
        <v>0</v>
      </c>
      <c r="G78" s="16">
        <v>0</v>
      </c>
    </row>
    <row r="79" spans="1:7" ht="25.5" x14ac:dyDescent="0.25">
      <c r="A79" s="50"/>
      <c r="B79" s="50"/>
      <c r="C79" s="15" t="s">
        <v>173</v>
      </c>
      <c r="D79" s="16">
        <v>0</v>
      </c>
      <c r="E79" s="16">
        <v>0</v>
      </c>
      <c r="F79" s="16">
        <v>1</v>
      </c>
      <c r="G79" s="16">
        <v>0</v>
      </c>
    </row>
    <row r="80" spans="1:7" ht="25.5" x14ac:dyDescent="0.25">
      <c r="A80" s="76"/>
      <c r="B80" s="76"/>
      <c r="C80" s="15" t="s">
        <v>174</v>
      </c>
      <c r="D80" s="16">
        <v>0</v>
      </c>
      <c r="E80" s="16">
        <v>0</v>
      </c>
      <c r="F80" s="16">
        <v>0</v>
      </c>
      <c r="G80" s="16">
        <v>0</v>
      </c>
    </row>
    <row r="81" spans="1:7" ht="25.5" x14ac:dyDescent="0.25">
      <c r="A81" s="75">
        <v>46</v>
      </c>
      <c r="B81" s="75" t="s">
        <v>175</v>
      </c>
      <c r="C81" s="15" t="s">
        <v>176</v>
      </c>
      <c r="D81" s="16">
        <v>0</v>
      </c>
      <c r="E81" s="16">
        <v>0</v>
      </c>
      <c r="F81" s="16">
        <v>0</v>
      </c>
      <c r="G81" s="16">
        <v>0</v>
      </c>
    </row>
    <row r="82" spans="1:7" ht="38.25" x14ac:dyDescent="0.25">
      <c r="A82" s="76"/>
      <c r="B82" s="76"/>
      <c r="C82" s="15" t="s">
        <v>177</v>
      </c>
      <c r="D82" s="16">
        <v>0</v>
      </c>
      <c r="E82" s="16">
        <v>0</v>
      </c>
      <c r="F82" s="16">
        <v>0</v>
      </c>
      <c r="G82" s="16">
        <v>0</v>
      </c>
    </row>
    <row r="83" spans="1:7" x14ac:dyDescent="0.25">
      <c r="A83" s="14">
        <v>47</v>
      </c>
      <c r="B83" s="15" t="s">
        <v>112</v>
      </c>
      <c r="C83" s="15" t="s">
        <v>178</v>
      </c>
      <c r="D83" s="16">
        <v>0</v>
      </c>
      <c r="E83" s="16">
        <v>0</v>
      </c>
      <c r="F83" s="16">
        <v>0</v>
      </c>
      <c r="G83" s="16">
        <v>1</v>
      </c>
    </row>
    <row r="84" spans="1:7" x14ac:dyDescent="0.25">
      <c r="A84" s="75">
        <v>51</v>
      </c>
      <c r="B84" s="75" t="s">
        <v>179</v>
      </c>
      <c r="C84" s="15" t="s">
        <v>180</v>
      </c>
      <c r="D84" s="16">
        <v>0</v>
      </c>
      <c r="E84" s="16">
        <v>0</v>
      </c>
      <c r="F84" s="16">
        <v>0</v>
      </c>
      <c r="G84" s="16">
        <v>0</v>
      </c>
    </row>
    <row r="85" spans="1:7" ht="25.5" x14ac:dyDescent="0.25">
      <c r="A85" s="50"/>
      <c r="B85" s="50"/>
      <c r="C85" s="15" t="s">
        <v>181</v>
      </c>
      <c r="D85" s="16">
        <v>0</v>
      </c>
      <c r="E85" s="16">
        <v>1</v>
      </c>
      <c r="F85" s="16">
        <v>0</v>
      </c>
      <c r="G85" s="16">
        <v>0</v>
      </c>
    </row>
    <row r="86" spans="1:7" ht="25.5" x14ac:dyDescent="0.25">
      <c r="A86" s="50"/>
      <c r="B86" s="50"/>
      <c r="C86" s="15" t="s">
        <v>182</v>
      </c>
      <c r="D86" s="16">
        <v>0</v>
      </c>
      <c r="E86" s="16">
        <v>1</v>
      </c>
      <c r="F86" s="16">
        <v>1</v>
      </c>
      <c r="G86" s="16">
        <v>0</v>
      </c>
    </row>
    <row r="87" spans="1:7" ht="25.5" x14ac:dyDescent="0.25">
      <c r="A87" s="76"/>
      <c r="B87" s="76"/>
      <c r="C87" s="15" t="s">
        <v>183</v>
      </c>
      <c r="D87" s="16">
        <v>0</v>
      </c>
      <c r="E87" s="16">
        <v>1</v>
      </c>
      <c r="F87" s="16">
        <v>1</v>
      </c>
      <c r="G87" s="16">
        <v>0</v>
      </c>
    </row>
    <row r="88" spans="1:7" ht="25.5" x14ac:dyDescent="0.25">
      <c r="A88" s="14">
        <v>52</v>
      </c>
      <c r="B88" s="15" t="s">
        <v>184</v>
      </c>
      <c r="C88" s="15" t="s">
        <v>185</v>
      </c>
      <c r="D88" s="16">
        <v>0</v>
      </c>
      <c r="E88" s="16">
        <v>1</v>
      </c>
      <c r="F88" s="16">
        <v>1</v>
      </c>
      <c r="G88" s="16">
        <v>0</v>
      </c>
    </row>
    <row r="89" spans="1:7" x14ac:dyDescent="0.25">
      <c r="A89" s="75">
        <v>56</v>
      </c>
      <c r="B89" s="75" t="s">
        <v>186</v>
      </c>
      <c r="C89" s="15" t="s">
        <v>187</v>
      </c>
      <c r="D89" s="16">
        <v>0</v>
      </c>
      <c r="E89" s="16">
        <v>0</v>
      </c>
      <c r="F89" s="16">
        <v>0</v>
      </c>
      <c r="G89" s="16">
        <v>1</v>
      </c>
    </row>
    <row r="90" spans="1:7" x14ac:dyDescent="0.25">
      <c r="A90" s="50"/>
      <c r="B90" s="50"/>
      <c r="C90" s="15" t="s">
        <v>188</v>
      </c>
      <c r="D90" s="16">
        <v>0</v>
      </c>
      <c r="E90" s="16">
        <v>0</v>
      </c>
      <c r="F90" s="16">
        <v>0</v>
      </c>
      <c r="G90" s="16">
        <v>0</v>
      </c>
    </row>
    <row r="91" spans="1:7" ht="25.5" x14ac:dyDescent="0.25">
      <c r="A91" s="50"/>
      <c r="B91" s="50"/>
      <c r="C91" s="15" t="s">
        <v>189</v>
      </c>
      <c r="D91" s="16">
        <v>0</v>
      </c>
      <c r="E91" s="16">
        <v>0</v>
      </c>
      <c r="F91" s="16">
        <v>0</v>
      </c>
      <c r="G91" s="16">
        <v>0</v>
      </c>
    </row>
    <row r="92" spans="1:7" ht="25.5" x14ac:dyDescent="0.25">
      <c r="A92" s="76"/>
      <c r="B92" s="76"/>
      <c r="C92" s="15" t="s">
        <v>190</v>
      </c>
      <c r="D92" s="16">
        <v>0</v>
      </c>
      <c r="E92" s="16">
        <v>0</v>
      </c>
      <c r="F92" s="16">
        <v>0</v>
      </c>
      <c r="G92" s="16">
        <v>1</v>
      </c>
    </row>
    <row r="93" spans="1:7" x14ac:dyDescent="0.25">
      <c r="A93" s="75">
        <v>64</v>
      </c>
      <c r="B93" s="75" t="s">
        <v>114</v>
      </c>
      <c r="C93" s="15" t="s">
        <v>191</v>
      </c>
      <c r="D93" s="16">
        <v>0</v>
      </c>
      <c r="E93" s="16">
        <v>0</v>
      </c>
      <c r="F93" s="16">
        <v>1</v>
      </c>
      <c r="G93" s="16">
        <v>0</v>
      </c>
    </row>
    <row r="94" spans="1:7" x14ac:dyDescent="0.25">
      <c r="A94" s="50"/>
      <c r="B94" s="50"/>
      <c r="C94" s="15" t="s">
        <v>192</v>
      </c>
      <c r="D94" s="16">
        <v>0</v>
      </c>
      <c r="E94" s="16">
        <v>0</v>
      </c>
      <c r="F94" s="16">
        <v>0</v>
      </c>
      <c r="G94" s="16">
        <v>0</v>
      </c>
    </row>
    <row r="95" spans="1:7" ht="38.25" x14ac:dyDescent="0.25">
      <c r="A95" s="50"/>
      <c r="B95" s="50"/>
      <c r="C95" s="15" t="s">
        <v>193</v>
      </c>
      <c r="D95" s="16">
        <v>0</v>
      </c>
      <c r="E95" s="16">
        <v>0</v>
      </c>
      <c r="F95" s="16">
        <v>0</v>
      </c>
      <c r="G95" s="16">
        <v>0</v>
      </c>
    </row>
    <row r="96" spans="1:7" ht="25.5" x14ac:dyDescent="0.25">
      <c r="A96" s="50"/>
      <c r="B96" s="50"/>
      <c r="C96" s="15" t="s">
        <v>194</v>
      </c>
      <c r="D96" s="16">
        <v>0</v>
      </c>
      <c r="E96" s="16">
        <v>0</v>
      </c>
      <c r="F96" s="16">
        <v>0</v>
      </c>
      <c r="G96" s="16">
        <v>0</v>
      </c>
    </row>
    <row r="97" spans="1:7" x14ac:dyDescent="0.25">
      <c r="A97" s="50"/>
      <c r="B97" s="50"/>
      <c r="C97" s="15" t="s">
        <v>195</v>
      </c>
      <c r="D97" s="16">
        <v>0</v>
      </c>
      <c r="E97" s="16">
        <v>0</v>
      </c>
      <c r="F97" s="16">
        <v>0</v>
      </c>
      <c r="G97" s="16">
        <v>0</v>
      </c>
    </row>
    <row r="98" spans="1:7" ht="25.5" x14ac:dyDescent="0.25">
      <c r="A98" s="50"/>
      <c r="B98" s="50"/>
      <c r="C98" s="15" t="s">
        <v>196</v>
      </c>
      <c r="D98" s="16">
        <v>0</v>
      </c>
      <c r="E98" s="16">
        <v>0</v>
      </c>
      <c r="F98" s="16">
        <v>0</v>
      </c>
      <c r="G98" s="16">
        <v>1</v>
      </c>
    </row>
    <row r="99" spans="1:7" ht="25.5" x14ac:dyDescent="0.25">
      <c r="A99" s="50"/>
      <c r="B99" s="50"/>
      <c r="C99" s="15" t="s">
        <v>197</v>
      </c>
      <c r="D99" s="16">
        <v>0</v>
      </c>
      <c r="E99" s="16">
        <v>0</v>
      </c>
      <c r="F99" s="16">
        <v>0</v>
      </c>
      <c r="G99" s="16">
        <v>0</v>
      </c>
    </row>
    <row r="100" spans="1:7" ht="25.5" x14ac:dyDescent="0.25">
      <c r="A100" s="76"/>
      <c r="B100" s="76"/>
      <c r="C100" s="15" t="s">
        <v>198</v>
      </c>
      <c r="D100" s="16">
        <v>0</v>
      </c>
      <c r="E100" s="16">
        <v>0</v>
      </c>
      <c r="F100" s="16">
        <v>0</v>
      </c>
      <c r="G100" s="16">
        <v>0</v>
      </c>
    </row>
    <row r="101" spans="1:7" ht="25.5" x14ac:dyDescent="0.25">
      <c r="A101" s="14">
        <v>65</v>
      </c>
      <c r="B101" s="15" t="s">
        <v>199</v>
      </c>
      <c r="C101" s="15" t="s">
        <v>200</v>
      </c>
      <c r="D101" s="16">
        <v>0</v>
      </c>
      <c r="E101" s="16">
        <v>0</v>
      </c>
      <c r="F101" s="16">
        <v>0</v>
      </c>
      <c r="G101" s="16">
        <v>1</v>
      </c>
    </row>
    <row r="102" spans="1:7" ht="25.5" x14ac:dyDescent="0.25">
      <c r="A102" s="75">
        <v>67</v>
      </c>
      <c r="B102" s="75" t="s">
        <v>201</v>
      </c>
      <c r="C102" s="15" t="s">
        <v>202</v>
      </c>
      <c r="D102" s="16">
        <v>0</v>
      </c>
      <c r="E102" s="16">
        <v>0</v>
      </c>
      <c r="F102" s="16">
        <v>0</v>
      </c>
      <c r="G102" s="16">
        <v>0</v>
      </c>
    </row>
    <row r="103" spans="1:7" x14ac:dyDescent="0.25">
      <c r="A103" s="76"/>
      <c r="B103" s="76"/>
      <c r="C103" s="15" t="s">
        <v>203</v>
      </c>
      <c r="D103" s="16">
        <v>0</v>
      </c>
      <c r="E103" s="16">
        <v>1</v>
      </c>
      <c r="F103" s="16">
        <v>1</v>
      </c>
      <c r="G103" s="16">
        <v>1</v>
      </c>
    </row>
    <row r="104" spans="1:7" ht="25.5" x14ac:dyDescent="0.25">
      <c r="A104" s="75">
        <v>71</v>
      </c>
      <c r="B104" s="75" t="s">
        <v>204</v>
      </c>
      <c r="C104" s="15" t="s">
        <v>205</v>
      </c>
      <c r="D104" s="16">
        <v>0</v>
      </c>
      <c r="E104" s="16">
        <v>0</v>
      </c>
      <c r="F104" s="16">
        <v>0</v>
      </c>
      <c r="G104" s="16">
        <v>1</v>
      </c>
    </row>
    <row r="105" spans="1:7" ht="25.5" x14ac:dyDescent="0.25">
      <c r="A105" s="50"/>
      <c r="B105" s="50"/>
      <c r="C105" s="15" t="s">
        <v>206</v>
      </c>
      <c r="D105" s="16">
        <v>0</v>
      </c>
      <c r="E105" s="16">
        <v>0</v>
      </c>
      <c r="F105" s="16">
        <v>0</v>
      </c>
      <c r="G105" s="16">
        <v>0</v>
      </c>
    </row>
    <row r="106" spans="1:7" ht="25.5" x14ac:dyDescent="0.25">
      <c r="A106" s="50"/>
      <c r="B106" s="50"/>
      <c r="C106" s="15" t="s">
        <v>207</v>
      </c>
      <c r="D106" s="16">
        <v>0</v>
      </c>
      <c r="E106" s="16">
        <v>0</v>
      </c>
      <c r="F106" s="16">
        <v>0</v>
      </c>
      <c r="G106" s="16">
        <v>0</v>
      </c>
    </row>
    <row r="107" spans="1:7" x14ac:dyDescent="0.25">
      <c r="A107" s="76"/>
      <c r="B107" s="76"/>
      <c r="C107" s="15" t="s">
        <v>208</v>
      </c>
      <c r="D107" s="16">
        <v>0</v>
      </c>
      <c r="E107" s="16">
        <v>0</v>
      </c>
      <c r="F107" s="16">
        <v>1</v>
      </c>
      <c r="G107" s="16">
        <v>0</v>
      </c>
    </row>
    <row r="108" spans="1:7" ht="38.25" x14ac:dyDescent="0.25">
      <c r="A108" s="14">
        <v>72</v>
      </c>
      <c r="B108" s="15" t="s">
        <v>209</v>
      </c>
      <c r="C108" s="15" t="s">
        <v>210</v>
      </c>
      <c r="D108" s="16">
        <v>0</v>
      </c>
      <c r="E108" s="16">
        <v>1</v>
      </c>
      <c r="F108" s="16">
        <v>1</v>
      </c>
      <c r="G108" s="16">
        <v>1</v>
      </c>
    </row>
    <row r="109" spans="1:7" ht="25.5" x14ac:dyDescent="0.25">
      <c r="A109" s="75">
        <v>76</v>
      </c>
      <c r="B109" s="75" t="s">
        <v>117</v>
      </c>
      <c r="C109" s="15" t="s">
        <v>211</v>
      </c>
      <c r="D109" s="16">
        <v>0</v>
      </c>
      <c r="E109" s="16">
        <v>0</v>
      </c>
      <c r="F109" s="16">
        <v>0</v>
      </c>
      <c r="G109" s="16">
        <v>0</v>
      </c>
    </row>
    <row r="110" spans="1:7" ht="25.5" x14ac:dyDescent="0.25">
      <c r="A110" s="50"/>
      <c r="B110" s="50"/>
      <c r="C110" s="15" t="s">
        <v>212</v>
      </c>
      <c r="D110" s="16">
        <v>0</v>
      </c>
      <c r="E110" s="16">
        <v>1</v>
      </c>
      <c r="F110" s="16">
        <v>1</v>
      </c>
      <c r="G110" s="16">
        <v>0</v>
      </c>
    </row>
    <row r="111" spans="1:7" ht="25.5" x14ac:dyDescent="0.25">
      <c r="A111" s="50"/>
      <c r="B111" s="50"/>
      <c r="C111" s="15" t="s">
        <v>213</v>
      </c>
      <c r="D111" s="16">
        <v>0</v>
      </c>
      <c r="E111" s="16">
        <v>1</v>
      </c>
      <c r="F111" s="16">
        <v>1</v>
      </c>
      <c r="G111" s="16">
        <v>0</v>
      </c>
    </row>
    <row r="112" spans="1:7" ht="25.5" x14ac:dyDescent="0.25">
      <c r="A112" s="76"/>
      <c r="B112" s="76"/>
      <c r="C112" s="15" t="s">
        <v>214</v>
      </c>
      <c r="D112" s="16">
        <v>0</v>
      </c>
      <c r="E112" s="16">
        <v>0</v>
      </c>
      <c r="F112" s="16">
        <v>0</v>
      </c>
      <c r="G112" s="16">
        <v>1</v>
      </c>
    </row>
    <row r="113" spans="1:7" ht="25.5" x14ac:dyDescent="0.25">
      <c r="A113" s="75">
        <v>82</v>
      </c>
      <c r="B113" s="75" t="s">
        <v>95</v>
      </c>
      <c r="C113" s="15" t="s">
        <v>215</v>
      </c>
      <c r="D113" s="16">
        <v>0</v>
      </c>
      <c r="E113" s="16">
        <v>0</v>
      </c>
      <c r="F113" s="16">
        <v>0</v>
      </c>
      <c r="G113" s="16">
        <v>0</v>
      </c>
    </row>
    <row r="114" spans="1:7" x14ac:dyDescent="0.25">
      <c r="A114" s="50"/>
      <c r="B114" s="50"/>
      <c r="C114" s="15" t="s">
        <v>216</v>
      </c>
      <c r="D114" s="16">
        <v>0</v>
      </c>
      <c r="E114" s="16">
        <v>0</v>
      </c>
      <c r="F114" s="16">
        <v>0</v>
      </c>
      <c r="G114" s="16">
        <v>0</v>
      </c>
    </row>
    <row r="115" spans="1:7" x14ac:dyDescent="0.25">
      <c r="A115" s="50"/>
      <c r="B115" s="50"/>
      <c r="C115" s="15" t="s">
        <v>217</v>
      </c>
      <c r="D115" s="16">
        <v>1</v>
      </c>
      <c r="E115" s="16">
        <v>1</v>
      </c>
      <c r="F115" s="16">
        <v>1</v>
      </c>
      <c r="G115" s="16">
        <v>1</v>
      </c>
    </row>
    <row r="116" spans="1:7" x14ac:dyDescent="0.25">
      <c r="A116" s="50"/>
      <c r="B116" s="50"/>
      <c r="C116" s="15" t="s">
        <v>218</v>
      </c>
      <c r="D116" s="16">
        <v>1</v>
      </c>
      <c r="E116" s="16">
        <v>0</v>
      </c>
      <c r="F116" s="16">
        <v>0</v>
      </c>
      <c r="G116" s="16">
        <v>1</v>
      </c>
    </row>
    <row r="117" spans="1:7" ht="25.5" x14ac:dyDescent="0.25">
      <c r="A117" s="50"/>
      <c r="B117" s="50"/>
      <c r="C117" s="15" t="s">
        <v>219</v>
      </c>
      <c r="D117" s="16">
        <v>1</v>
      </c>
      <c r="E117" s="16">
        <v>1</v>
      </c>
      <c r="F117" s="16">
        <v>0</v>
      </c>
      <c r="G117" s="16">
        <v>0</v>
      </c>
    </row>
    <row r="118" spans="1:7" ht="25.5" x14ac:dyDescent="0.25">
      <c r="A118" s="76"/>
      <c r="B118" s="76"/>
      <c r="C118" s="15" t="s">
        <v>220</v>
      </c>
      <c r="D118" s="16">
        <v>3</v>
      </c>
      <c r="E118" s="16">
        <v>0</v>
      </c>
      <c r="F118" s="16">
        <v>1</v>
      </c>
      <c r="G118" s="16">
        <v>2</v>
      </c>
    </row>
    <row r="119" spans="1:7" x14ac:dyDescent="0.25">
      <c r="A119" s="75">
        <v>84</v>
      </c>
      <c r="B119" s="75" t="s">
        <v>221</v>
      </c>
      <c r="C119" s="15" t="s">
        <v>222</v>
      </c>
      <c r="D119" s="16">
        <v>1</v>
      </c>
      <c r="E119" s="16">
        <v>0</v>
      </c>
      <c r="F119" s="16">
        <v>0</v>
      </c>
      <c r="G119" s="16">
        <v>0</v>
      </c>
    </row>
    <row r="120" spans="1:7" x14ac:dyDescent="0.25">
      <c r="A120" s="76"/>
      <c r="B120" s="76"/>
      <c r="C120" s="15" t="s">
        <v>223</v>
      </c>
      <c r="D120" s="16">
        <v>0</v>
      </c>
      <c r="E120" s="16">
        <v>0</v>
      </c>
      <c r="F120" s="16">
        <v>0</v>
      </c>
      <c r="G120" s="16">
        <v>0</v>
      </c>
    </row>
    <row r="121" spans="1:7" ht="25.5" x14ac:dyDescent="0.25">
      <c r="A121" s="75">
        <v>87</v>
      </c>
      <c r="B121" s="75" t="s">
        <v>224</v>
      </c>
      <c r="C121" s="15" t="s">
        <v>225</v>
      </c>
      <c r="D121" s="16">
        <v>1</v>
      </c>
      <c r="E121" s="16">
        <v>1</v>
      </c>
      <c r="F121" s="16">
        <v>1</v>
      </c>
      <c r="G121" s="16">
        <v>0</v>
      </c>
    </row>
    <row r="122" spans="1:7" ht="25.5" x14ac:dyDescent="0.25">
      <c r="A122" s="50"/>
      <c r="B122" s="50"/>
      <c r="C122" s="15" t="s">
        <v>226</v>
      </c>
      <c r="D122" s="16">
        <v>0</v>
      </c>
      <c r="E122" s="16">
        <v>1</v>
      </c>
      <c r="F122" s="16">
        <v>1</v>
      </c>
      <c r="G122" s="16">
        <v>0</v>
      </c>
    </row>
    <row r="123" spans="1:7" ht="25.5" x14ac:dyDescent="0.25">
      <c r="A123" s="76"/>
      <c r="B123" s="76"/>
      <c r="C123" s="15" t="s">
        <v>227</v>
      </c>
      <c r="D123" s="16">
        <v>0</v>
      </c>
      <c r="E123" s="16">
        <v>1</v>
      </c>
      <c r="F123" s="16">
        <v>1</v>
      </c>
      <c r="G123" s="16">
        <v>0</v>
      </c>
    </row>
    <row r="124" spans="1:7" ht="25.5" x14ac:dyDescent="0.25">
      <c r="A124" s="14">
        <v>88</v>
      </c>
      <c r="B124" s="15" t="s">
        <v>228</v>
      </c>
      <c r="C124" s="15" t="s">
        <v>229</v>
      </c>
      <c r="D124" s="16">
        <v>0</v>
      </c>
      <c r="E124" s="16">
        <v>1</v>
      </c>
      <c r="F124" s="16">
        <v>1</v>
      </c>
      <c r="G124" s="16">
        <v>0</v>
      </c>
    </row>
    <row r="125" spans="1:7" ht="38.25" x14ac:dyDescent="0.25">
      <c r="A125" s="75">
        <v>93</v>
      </c>
      <c r="B125" s="75" t="s">
        <v>230</v>
      </c>
      <c r="C125" s="15" t="s">
        <v>231</v>
      </c>
      <c r="D125" s="16">
        <v>0</v>
      </c>
      <c r="E125" s="16">
        <v>0</v>
      </c>
      <c r="F125" s="16">
        <v>0</v>
      </c>
      <c r="G125" s="16">
        <v>0</v>
      </c>
    </row>
    <row r="126" spans="1:7" ht="38.25" x14ac:dyDescent="0.25">
      <c r="A126" s="50"/>
      <c r="B126" s="50"/>
      <c r="C126" s="15" t="s">
        <v>232</v>
      </c>
      <c r="D126" s="16">
        <v>0</v>
      </c>
      <c r="E126" s="16">
        <v>0</v>
      </c>
      <c r="F126" s="16">
        <v>0</v>
      </c>
      <c r="G126" s="16">
        <v>0</v>
      </c>
    </row>
    <row r="127" spans="1:7" ht="38.25" x14ac:dyDescent="0.25">
      <c r="A127" s="50"/>
      <c r="B127" s="50"/>
      <c r="C127" s="15" t="s">
        <v>233</v>
      </c>
      <c r="D127" s="16">
        <v>0</v>
      </c>
      <c r="E127" s="16">
        <v>0</v>
      </c>
      <c r="F127" s="16">
        <v>0</v>
      </c>
      <c r="G127" s="16">
        <v>0</v>
      </c>
    </row>
    <row r="128" spans="1:7" ht="38.25" x14ac:dyDescent="0.25">
      <c r="A128" s="50"/>
      <c r="B128" s="50"/>
      <c r="C128" s="15" t="s">
        <v>234</v>
      </c>
      <c r="D128" s="16">
        <v>0</v>
      </c>
      <c r="E128" s="16">
        <v>1</v>
      </c>
      <c r="F128" s="16">
        <v>0</v>
      </c>
      <c r="G128" s="16">
        <v>0</v>
      </c>
    </row>
    <row r="129" spans="1:7" x14ac:dyDescent="0.25">
      <c r="A129" s="76"/>
      <c r="B129" s="76"/>
      <c r="C129" s="15" t="s">
        <v>235</v>
      </c>
      <c r="D129" s="16">
        <v>0</v>
      </c>
      <c r="E129" s="16">
        <v>0</v>
      </c>
      <c r="F129" s="16">
        <v>0</v>
      </c>
      <c r="G129" s="16">
        <v>0</v>
      </c>
    </row>
    <row r="130" spans="1:7" ht="38.25" x14ac:dyDescent="0.25">
      <c r="A130" s="75">
        <v>95</v>
      </c>
      <c r="B130" s="75" t="s">
        <v>120</v>
      </c>
      <c r="C130" s="15" t="s">
        <v>236</v>
      </c>
      <c r="D130" s="16">
        <v>0</v>
      </c>
      <c r="E130" s="16">
        <v>1</v>
      </c>
      <c r="F130" s="16">
        <v>1</v>
      </c>
      <c r="G130" s="16">
        <v>1</v>
      </c>
    </row>
    <row r="131" spans="1:7" x14ac:dyDescent="0.25">
      <c r="A131" s="76"/>
      <c r="B131" s="76"/>
      <c r="C131" s="15" t="s">
        <v>237</v>
      </c>
      <c r="D131" s="16">
        <v>0</v>
      </c>
      <c r="E131" s="16">
        <v>1</v>
      </c>
      <c r="F131" s="16">
        <v>1</v>
      </c>
      <c r="G131" s="16">
        <v>1</v>
      </c>
    </row>
    <row r="132" spans="1:7" ht="25.5" x14ac:dyDescent="0.25">
      <c r="A132" s="75">
        <v>99</v>
      </c>
      <c r="B132" s="75" t="s">
        <v>97</v>
      </c>
      <c r="C132" s="15" t="s">
        <v>238</v>
      </c>
      <c r="D132" s="16">
        <v>0</v>
      </c>
      <c r="E132" s="16">
        <v>1</v>
      </c>
      <c r="F132" s="16">
        <v>1</v>
      </c>
      <c r="G132" s="16">
        <v>0</v>
      </c>
    </row>
    <row r="133" spans="1:7" ht="25.5" x14ac:dyDescent="0.25">
      <c r="A133" s="50"/>
      <c r="B133" s="50"/>
      <c r="C133" s="15" t="s">
        <v>239</v>
      </c>
      <c r="D133" s="16">
        <v>0</v>
      </c>
      <c r="E133" s="16">
        <v>1</v>
      </c>
      <c r="F133" s="16">
        <v>1</v>
      </c>
      <c r="G133" s="16">
        <v>0</v>
      </c>
    </row>
    <row r="134" spans="1:7" x14ac:dyDescent="0.25">
      <c r="A134" s="50"/>
      <c r="B134" s="50"/>
      <c r="C134" s="15" t="s">
        <v>240</v>
      </c>
      <c r="D134" s="16">
        <v>0</v>
      </c>
      <c r="E134" s="16">
        <v>0</v>
      </c>
      <c r="F134" s="16">
        <v>0</v>
      </c>
      <c r="G134" s="16">
        <v>0</v>
      </c>
    </row>
    <row r="135" spans="1:7" ht="25.5" x14ac:dyDescent="0.25">
      <c r="A135" s="76"/>
      <c r="B135" s="76"/>
      <c r="C135" s="15" t="s">
        <v>241</v>
      </c>
      <c r="D135" s="16">
        <v>0</v>
      </c>
      <c r="E135" s="16">
        <v>1</v>
      </c>
      <c r="F135" s="16">
        <v>0</v>
      </c>
      <c r="G135" s="16">
        <v>0</v>
      </c>
    </row>
    <row r="136" spans="1:7" ht="38.25" x14ac:dyDescent="0.25">
      <c r="A136" s="75">
        <v>101</v>
      </c>
      <c r="B136" s="75" t="s">
        <v>122</v>
      </c>
      <c r="C136" s="15" t="s">
        <v>242</v>
      </c>
      <c r="D136" s="16">
        <v>0</v>
      </c>
      <c r="E136" s="16">
        <v>1</v>
      </c>
      <c r="F136" s="16">
        <v>1</v>
      </c>
      <c r="G136" s="16">
        <v>1</v>
      </c>
    </row>
    <row r="137" spans="1:7" ht="25.5" x14ac:dyDescent="0.25">
      <c r="A137" s="76"/>
      <c r="B137" s="76"/>
      <c r="C137" s="15" t="s">
        <v>243</v>
      </c>
      <c r="D137" s="16">
        <v>0</v>
      </c>
      <c r="E137" s="16">
        <v>0</v>
      </c>
      <c r="F137" s="16">
        <v>0</v>
      </c>
      <c r="G137" s="16">
        <v>0</v>
      </c>
    </row>
    <row r="138" spans="1:7" ht="25.5" x14ac:dyDescent="0.25">
      <c r="A138" s="14">
        <v>102</v>
      </c>
      <c r="B138" s="15" t="s">
        <v>244</v>
      </c>
      <c r="C138" s="15" t="s">
        <v>245</v>
      </c>
      <c r="D138" s="16">
        <v>0</v>
      </c>
      <c r="E138" s="16">
        <v>0</v>
      </c>
      <c r="F138" s="16">
        <v>0</v>
      </c>
      <c r="G138" s="16">
        <v>0</v>
      </c>
    </row>
    <row r="139" spans="1:7" x14ac:dyDescent="0.25">
      <c r="A139" s="75">
        <v>106</v>
      </c>
      <c r="B139" s="75" t="s">
        <v>246</v>
      </c>
      <c r="C139" s="15" t="s">
        <v>247</v>
      </c>
      <c r="D139" s="16">
        <v>0</v>
      </c>
      <c r="E139" s="16">
        <v>0</v>
      </c>
      <c r="F139" s="16">
        <v>1</v>
      </c>
      <c r="G139" s="16">
        <v>0</v>
      </c>
    </row>
    <row r="140" spans="1:7" x14ac:dyDescent="0.25">
      <c r="A140" s="50"/>
      <c r="B140" s="50"/>
      <c r="C140" s="15" t="s">
        <v>248</v>
      </c>
      <c r="D140" s="16">
        <v>0</v>
      </c>
      <c r="E140" s="16">
        <v>1</v>
      </c>
      <c r="F140" s="16">
        <v>1</v>
      </c>
      <c r="G140" s="16">
        <v>0</v>
      </c>
    </row>
    <row r="141" spans="1:7" ht="25.5" x14ac:dyDescent="0.25">
      <c r="A141" s="50"/>
      <c r="B141" s="50"/>
      <c r="C141" s="15" t="s">
        <v>249</v>
      </c>
      <c r="D141" s="16">
        <v>0</v>
      </c>
      <c r="E141" s="16">
        <v>0</v>
      </c>
      <c r="F141" s="16">
        <v>0</v>
      </c>
      <c r="G141" s="16">
        <v>0</v>
      </c>
    </row>
    <row r="142" spans="1:7" ht="25.5" x14ac:dyDescent="0.25">
      <c r="A142" s="76"/>
      <c r="B142" s="76"/>
      <c r="C142" s="15" t="s">
        <v>250</v>
      </c>
      <c r="D142" s="16">
        <v>0</v>
      </c>
      <c r="E142" s="16">
        <v>0</v>
      </c>
      <c r="F142" s="16">
        <v>0</v>
      </c>
      <c r="G142" s="16">
        <v>0</v>
      </c>
    </row>
    <row r="143" spans="1:7" ht="25.5" x14ac:dyDescent="0.25">
      <c r="A143" s="75">
        <v>108</v>
      </c>
      <c r="B143" s="75" t="s">
        <v>251</v>
      </c>
      <c r="C143" s="15" t="s">
        <v>252</v>
      </c>
      <c r="D143" s="16">
        <v>0</v>
      </c>
      <c r="E143" s="16">
        <v>0</v>
      </c>
      <c r="F143" s="16">
        <v>0</v>
      </c>
      <c r="G143" s="16">
        <v>0</v>
      </c>
    </row>
    <row r="144" spans="1:7" x14ac:dyDescent="0.25">
      <c r="A144" s="76"/>
      <c r="B144" s="76"/>
      <c r="C144" s="15" t="s">
        <v>253</v>
      </c>
      <c r="D144" s="16">
        <v>0</v>
      </c>
      <c r="E144" s="16">
        <v>0</v>
      </c>
      <c r="F144" s="16">
        <v>0</v>
      </c>
      <c r="G144" s="16">
        <v>0</v>
      </c>
    </row>
    <row r="145" spans="1:7" ht="25.5" x14ac:dyDescent="0.25">
      <c r="A145" s="75">
        <v>110</v>
      </c>
      <c r="B145" s="75" t="s">
        <v>254</v>
      </c>
      <c r="C145" s="15" t="s">
        <v>255</v>
      </c>
      <c r="D145" s="16">
        <v>0</v>
      </c>
      <c r="E145" s="16">
        <v>0</v>
      </c>
      <c r="F145" s="16">
        <v>0</v>
      </c>
      <c r="G145" s="16">
        <v>0</v>
      </c>
    </row>
    <row r="146" spans="1:7" x14ac:dyDescent="0.25">
      <c r="A146" s="76"/>
      <c r="B146" s="76"/>
      <c r="C146" s="15" t="s">
        <v>256</v>
      </c>
      <c r="D146" s="16">
        <v>0</v>
      </c>
      <c r="E146" s="16">
        <v>0</v>
      </c>
      <c r="F146" s="16">
        <v>0</v>
      </c>
      <c r="G146" s="16">
        <v>0</v>
      </c>
    </row>
    <row r="147" spans="1:7" ht="25.5" x14ac:dyDescent="0.25">
      <c r="A147" s="14">
        <v>111</v>
      </c>
      <c r="B147" s="15" t="s">
        <v>257</v>
      </c>
      <c r="C147" s="15" t="s">
        <v>258</v>
      </c>
      <c r="D147" s="16">
        <v>0</v>
      </c>
      <c r="E147" s="16">
        <v>0</v>
      </c>
      <c r="F147" s="16">
        <v>0</v>
      </c>
      <c r="G147" s="16">
        <v>0</v>
      </c>
    </row>
    <row r="148" spans="1:7" ht="25.5" x14ac:dyDescent="0.25">
      <c r="A148" s="17">
        <v>111</v>
      </c>
      <c r="B148" s="18" t="s">
        <v>0</v>
      </c>
      <c r="C148" s="18" t="s">
        <v>259</v>
      </c>
      <c r="D148" s="19">
        <v>11</v>
      </c>
      <c r="E148" s="19">
        <v>41</v>
      </c>
      <c r="F148" s="19">
        <v>41</v>
      </c>
      <c r="G148" s="19">
        <v>28</v>
      </c>
    </row>
    <row r="149" spans="1:7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</row>
    <row r="150" spans="1:7" x14ac:dyDescent="0.25">
      <c r="A150" s="22">
        <v>138</v>
      </c>
      <c r="B150" s="23" t="s">
        <v>0</v>
      </c>
      <c r="C150" s="23" t="s">
        <v>260</v>
      </c>
      <c r="D150" s="20">
        <v>12</v>
      </c>
      <c r="E150" s="20">
        <v>74</v>
      </c>
      <c r="F150" s="20">
        <v>50</v>
      </c>
      <c r="G150" s="20">
        <v>35</v>
      </c>
    </row>
  </sheetData>
  <mergeCells count="74">
    <mergeCell ref="A145:A146"/>
    <mergeCell ref="B145:B146"/>
    <mergeCell ref="A136:A137"/>
    <mergeCell ref="B136:B137"/>
    <mergeCell ref="A139:A142"/>
    <mergeCell ref="B139:B142"/>
    <mergeCell ref="A143:A144"/>
    <mergeCell ref="B143:B144"/>
    <mergeCell ref="A125:A129"/>
    <mergeCell ref="B125:B129"/>
    <mergeCell ref="A130:A131"/>
    <mergeCell ref="B130:B131"/>
    <mergeCell ref="A132:A135"/>
    <mergeCell ref="B132:B135"/>
    <mergeCell ref="A113:A118"/>
    <mergeCell ref="B113:B118"/>
    <mergeCell ref="A119:A120"/>
    <mergeCell ref="B119:B120"/>
    <mergeCell ref="A121:A123"/>
    <mergeCell ref="B121:B123"/>
    <mergeCell ref="A102:A103"/>
    <mergeCell ref="B102:B103"/>
    <mergeCell ref="A104:A107"/>
    <mergeCell ref="B104:B107"/>
    <mergeCell ref="A109:A112"/>
    <mergeCell ref="B109:B112"/>
    <mergeCell ref="A84:A87"/>
    <mergeCell ref="B84:B87"/>
    <mergeCell ref="A89:A92"/>
    <mergeCell ref="B89:B92"/>
    <mergeCell ref="A93:A100"/>
    <mergeCell ref="B93:B100"/>
    <mergeCell ref="A74:A76"/>
    <mergeCell ref="B74:B76"/>
    <mergeCell ref="A77:A80"/>
    <mergeCell ref="B77:B80"/>
    <mergeCell ref="A81:A82"/>
    <mergeCell ref="B81:B82"/>
    <mergeCell ref="A64:A66"/>
    <mergeCell ref="B64:B66"/>
    <mergeCell ref="A67:A70"/>
    <mergeCell ref="B67:B70"/>
    <mergeCell ref="A71:A73"/>
    <mergeCell ref="B71:B73"/>
    <mergeCell ref="A56:A58"/>
    <mergeCell ref="B56:B58"/>
    <mergeCell ref="A59:A60"/>
    <mergeCell ref="B59:B60"/>
    <mergeCell ref="A61:A63"/>
    <mergeCell ref="B61:B63"/>
    <mergeCell ref="A46:A49"/>
    <mergeCell ref="B46:B49"/>
    <mergeCell ref="A51:A53"/>
    <mergeCell ref="B51:B53"/>
    <mergeCell ref="A54:A55"/>
    <mergeCell ref="B54:B55"/>
    <mergeCell ref="A37:A41"/>
    <mergeCell ref="B37:B41"/>
    <mergeCell ref="A42:A43"/>
    <mergeCell ref="B42:B43"/>
    <mergeCell ref="A44:A45"/>
    <mergeCell ref="B44:B45"/>
    <mergeCell ref="A18:A19"/>
    <mergeCell ref="B18:B19"/>
    <mergeCell ref="A23:A24"/>
    <mergeCell ref="B23:B24"/>
    <mergeCell ref="A28:A29"/>
    <mergeCell ref="B28:B29"/>
    <mergeCell ref="A2:C2"/>
    <mergeCell ref="A3:A5"/>
    <mergeCell ref="B3:B5"/>
    <mergeCell ref="C3:C5"/>
    <mergeCell ref="A7:A8"/>
    <mergeCell ref="B7:B8"/>
  </mergeCells>
  <pageMargins left="1" right="1" top="1" bottom="1" header="1" footer="1"/>
  <pageSetup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15"/>
  <sheetViews>
    <sheetView showGridLines="0" topLeftCell="A6" workbookViewId="0">
      <selection activeCell="A17" activeCellId="2" sqref="A39:XFD149 A20:XFD36 A8:XFD1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2.28515625" customWidth="1"/>
    <col min="8" max="8" width="13.7109375" customWidth="1"/>
    <col min="9" max="9" width="12.28515625" customWidth="1"/>
    <col min="10" max="10" width="38.140625" customWidth="1"/>
  </cols>
  <sheetData>
    <row r="1" spans="1:9" ht="4.7" customHeight="1" x14ac:dyDescent="0.25"/>
    <row r="2" spans="1:9" ht="0" hidden="1" customHeight="1" x14ac:dyDescent="0.25"/>
    <row r="3" spans="1:9" ht="18" customHeight="1" x14ac:dyDescent="0.25">
      <c r="A3" s="45" t="s">
        <v>895</v>
      </c>
      <c r="B3" s="42"/>
      <c r="C3" s="42"/>
    </row>
    <row r="4" spans="1:9" x14ac:dyDescent="0.25">
      <c r="A4" s="83" t="s">
        <v>58</v>
      </c>
      <c r="B4" s="84" t="s">
        <v>59</v>
      </c>
      <c r="C4" s="84" t="s">
        <v>60</v>
      </c>
      <c r="D4" s="26" t="s">
        <v>896</v>
      </c>
      <c r="E4" s="26" t="s">
        <v>897</v>
      </c>
      <c r="F4" s="25" t="s">
        <v>898</v>
      </c>
      <c r="G4" s="26" t="s">
        <v>899</v>
      </c>
      <c r="H4" s="26" t="s">
        <v>900</v>
      </c>
      <c r="I4" s="25" t="s">
        <v>901</v>
      </c>
    </row>
    <row r="5" spans="1:9" x14ac:dyDescent="0.25">
      <c r="A5" s="47"/>
      <c r="B5" s="50"/>
      <c r="C5" s="50"/>
      <c r="D5" s="32" t="s">
        <v>902</v>
      </c>
      <c r="E5" s="32" t="s">
        <v>902</v>
      </c>
      <c r="F5" s="34" t="s">
        <v>0</v>
      </c>
      <c r="G5" s="86" t="s">
        <v>290</v>
      </c>
      <c r="H5" s="66"/>
      <c r="I5" s="34" t="s">
        <v>903</v>
      </c>
    </row>
    <row r="6" spans="1:9" ht="101.25" x14ac:dyDescent="0.25">
      <c r="A6" s="47"/>
      <c r="B6" s="50"/>
      <c r="C6" s="50"/>
      <c r="D6" s="35" t="s">
        <v>904</v>
      </c>
      <c r="E6" s="35" t="s">
        <v>905</v>
      </c>
      <c r="F6" s="36" t="s">
        <v>906</v>
      </c>
      <c r="G6" s="29" t="s">
        <v>907</v>
      </c>
      <c r="H6" s="27" t="s">
        <v>908</v>
      </c>
      <c r="I6" s="36" t="s">
        <v>909</v>
      </c>
    </row>
    <row r="7" spans="1:9" ht="22.5" x14ac:dyDescent="0.25">
      <c r="A7" s="48"/>
      <c r="B7" s="51"/>
      <c r="C7" s="51"/>
      <c r="D7" s="31" t="s">
        <v>894</v>
      </c>
      <c r="E7" s="31" t="s">
        <v>894</v>
      </c>
      <c r="F7" s="30" t="s">
        <v>894</v>
      </c>
      <c r="G7" s="30" t="s">
        <v>894</v>
      </c>
      <c r="H7" s="31" t="s">
        <v>0</v>
      </c>
      <c r="I7" s="30" t="s">
        <v>894</v>
      </c>
    </row>
    <row r="8" spans="1:9" ht="25.5" x14ac:dyDescent="0.25">
      <c r="A8" s="17">
        <v>10</v>
      </c>
      <c r="B8" s="18" t="s">
        <v>0</v>
      </c>
      <c r="C8" s="18" t="s">
        <v>99</v>
      </c>
      <c r="D8" s="19">
        <v>6</v>
      </c>
      <c r="E8" s="19">
        <v>3</v>
      </c>
      <c r="F8" s="19">
        <v>1</v>
      </c>
      <c r="G8" s="19">
        <v>0</v>
      </c>
      <c r="H8" s="18" t="s">
        <v>0</v>
      </c>
      <c r="I8" s="19">
        <v>0</v>
      </c>
    </row>
    <row r="9" spans="1:9" x14ac:dyDescent="0.25">
      <c r="A9" s="24" t="s">
        <v>0</v>
      </c>
      <c r="B9" s="24" t="s">
        <v>0</v>
      </c>
      <c r="C9" s="24" t="s">
        <v>0</v>
      </c>
      <c r="D9" s="24" t="s">
        <v>0</v>
      </c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</row>
    <row r="10" spans="1:9" ht="25.5" x14ac:dyDescent="0.25">
      <c r="A10" s="18">
        <v>17</v>
      </c>
      <c r="B10" s="18" t="s">
        <v>0</v>
      </c>
      <c r="C10" s="18" t="s">
        <v>124</v>
      </c>
      <c r="D10" s="19">
        <v>8</v>
      </c>
      <c r="E10" s="19">
        <v>9</v>
      </c>
      <c r="F10" s="19">
        <v>0</v>
      </c>
      <c r="G10" s="19">
        <v>0</v>
      </c>
      <c r="H10" s="18" t="s">
        <v>0</v>
      </c>
      <c r="I10" s="19">
        <v>10</v>
      </c>
    </row>
    <row r="11" spans="1:9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</row>
    <row r="12" spans="1:9" ht="25.5" x14ac:dyDescent="0.25">
      <c r="A12" s="17">
        <v>111</v>
      </c>
      <c r="B12" s="18" t="s">
        <v>0</v>
      </c>
      <c r="C12" s="18" t="s">
        <v>259</v>
      </c>
      <c r="D12" s="19">
        <v>57</v>
      </c>
      <c r="E12" s="19">
        <v>46</v>
      </c>
      <c r="F12" s="19">
        <v>8</v>
      </c>
      <c r="G12" s="19">
        <v>4</v>
      </c>
      <c r="H12" s="18" t="s">
        <v>0</v>
      </c>
      <c r="I12" s="19">
        <v>5</v>
      </c>
    </row>
    <row r="13" spans="1:9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</row>
    <row r="14" spans="1:9" x14ac:dyDescent="0.25">
      <c r="A14" s="22">
        <v>138</v>
      </c>
      <c r="B14" s="23" t="s">
        <v>0</v>
      </c>
      <c r="C14" s="23" t="s">
        <v>260</v>
      </c>
      <c r="D14" s="20">
        <v>71</v>
      </c>
      <c r="E14" s="20">
        <v>58</v>
      </c>
      <c r="F14" s="20">
        <v>9</v>
      </c>
      <c r="G14" s="20">
        <v>4</v>
      </c>
      <c r="H14" s="23" t="s">
        <v>0</v>
      </c>
      <c r="I14" s="20">
        <v>15</v>
      </c>
    </row>
    <row r="15" spans="1:9" ht="0" hidden="1" customHeight="1" x14ac:dyDescent="0.25"/>
  </sheetData>
  <mergeCells count="5">
    <mergeCell ref="A3:C3"/>
    <mergeCell ref="A4:A7"/>
    <mergeCell ref="B4:B7"/>
    <mergeCell ref="C4:C7"/>
    <mergeCell ref="G5:H5"/>
  </mergeCells>
  <pageMargins left="1" right="1" top="1" bottom="1" header="1" footer="1"/>
  <pageSetup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S154"/>
  <sheetViews>
    <sheetView showGridLines="0" topLeftCell="Y135" workbookViewId="0">
      <selection activeCell="AS152" sqref="AS152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5" width="12.28515625" customWidth="1"/>
    <col min="46" max="46" width="38.140625" customWidth="1"/>
  </cols>
  <sheetData>
    <row r="1" spans="1:45" ht="3.75" customHeight="1" x14ac:dyDescent="0.25"/>
    <row r="2" spans="1:45" ht="0" hidden="1" customHeight="1" x14ac:dyDescent="0.25"/>
    <row r="3" spans="1:45" ht="18" customHeight="1" x14ac:dyDescent="0.25">
      <c r="A3" s="45" t="s">
        <v>910</v>
      </c>
      <c r="B3" s="42"/>
      <c r="C3" s="42"/>
    </row>
    <row r="4" spans="1:45" x14ac:dyDescent="0.25">
      <c r="A4" s="83" t="s">
        <v>58</v>
      </c>
      <c r="B4" s="84" t="s">
        <v>59</v>
      </c>
      <c r="C4" s="84" t="s">
        <v>60</v>
      </c>
      <c r="D4" s="25" t="s">
        <v>911</v>
      </c>
      <c r="E4" s="26" t="s">
        <v>911</v>
      </c>
      <c r="F4" s="25" t="s">
        <v>912</v>
      </c>
      <c r="G4" s="26" t="s">
        <v>912</v>
      </c>
      <c r="H4" s="25" t="s">
        <v>913</v>
      </c>
      <c r="I4" s="25" t="s">
        <v>913</v>
      </c>
      <c r="J4" s="25" t="s">
        <v>914</v>
      </c>
      <c r="K4" s="25" t="s">
        <v>914</v>
      </c>
      <c r="L4" s="25" t="s">
        <v>915</v>
      </c>
      <c r="M4" s="25" t="s">
        <v>915</v>
      </c>
      <c r="N4" s="25" t="s">
        <v>916</v>
      </c>
      <c r="O4" s="26" t="s">
        <v>916</v>
      </c>
      <c r="P4" s="25" t="s">
        <v>917</v>
      </c>
      <c r="Q4" s="25" t="s">
        <v>917</v>
      </c>
      <c r="R4" s="25" t="s">
        <v>918</v>
      </c>
      <c r="S4" s="25" t="s">
        <v>918</v>
      </c>
      <c r="T4" s="25" t="s">
        <v>919</v>
      </c>
      <c r="U4" s="25" t="s">
        <v>919</v>
      </c>
      <c r="V4" s="25" t="s">
        <v>920</v>
      </c>
      <c r="W4" s="25" t="s">
        <v>920</v>
      </c>
      <c r="X4" s="25" t="s">
        <v>921</v>
      </c>
      <c r="Y4" s="25" t="s">
        <v>921</v>
      </c>
      <c r="Z4" s="25" t="s">
        <v>922</v>
      </c>
      <c r="AA4" s="25" t="s">
        <v>922</v>
      </c>
      <c r="AB4" s="25" t="s">
        <v>923</v>
      </c>
      <c r="AC4" s="25" t="s">
        <v>923</v>
      </c>
      <c r="AD4" s="25" t="s">
        <v>924</v>
      </c>
      <c r="AE4" s="25" t="s">
        <v>924</v>
      </c>
      <c r="AF4" s="25" t="s">
        <v>925</v>
      </c>
      <c r="AG4" s="26" t="s">
        <v>925</v>
      </c>
      <c r="AH4" s="25" t="s">
        <v>926</v>
      </c>
      <c r="AI4" s="25" t="s">
        <v>926</v>
      </c>
      <c r="AJ4" s="25" t="s">
        <v>927</v>
      </c>
      <c r="AK4" s="25" t="s">
        <v>927</v>
      </c>
      <c r="AL4" s="25" t="s">
        <v>928</v>
      </c>
      <c r="AM4" s="25" t="s">
        <v>928</v>
      </c>
      <c r="AN4" s="25" t="s">
        <v>929</v>
      </c>
      <c r="AO4" s="26" t="s">
        <v>929</v>
      </c>
      <c r="AP4" s="25" t="s">
        <v>930</v>
      </c>
      <c r="AQ4" s="25" t="s">
        <v>930</v>
      </c>
      <c r="AR4" s="25" t="s">
        <v>931</v>
      </c>
      <c r="AS4" s="26" t="s">
        <v>931</v>
      </c>
    </row>
    <row r="5" spans="1:45" x14ac:dyDescent="0.25">
      <c r="A5" s="47"/>
      <c r="B5" s="50"/>
      <c r="C5" s="50"/>
      <c r="D5" s="89" t="s">
        <v>932</v>
      </c>
      <c r="E5" s="61"/>
      <c r="F5" s="86" t="s">
        <v>433</v>
      </c>
      <c r="G5" s="66"/>
      <c r="H5" s="86" t="s">
        <v>433</v>
      </c>
      <c r="I5" s="65"/>
      <c r="J5" s="65"/>
      <c r="K5" s="65"/>
      <c r="L5" s="65"/>
      <c r="M5" s="65"/>
      <c r="N5" s="65"/>
      <c r="O5" s="66"/>
      <c r="P5" s="86" t="s">
        <v>433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86" t="s">
        <v>433</v>
      </c>
      <c r="AI5" s="65"/>
      <c r="AJ5" s="65"/>
      <c r="AK5" s="65"/>
      <c r="AL5" s="65"/>
      <c r="AM5" s="65"/>
      <c r="AN5" s="65"/>
      <c r="AO5" s="66"/>
      <c r="AP5" s="86" t="s">
        <v>433</v>
      </c>
      <c r="AQ5" s="65"/>
      <c r="AR5" s="65"/>
      <c r="AS5" s="66"/>
    </row>
    <row r="6" spans="1:45" x14ac:dyDescent="0.25">
      <c r="A6" s="47"/>
      <c r="B6" s="50"/>
      <c r="C6" s="50"/>
      <c r="D6" s="90" t="s">
        <v>933</v>
      </c>
      <c r="E6" s="81"/>
      <c r="F6" s="89" t="s">
        <v>934</v>
      </c>
      <c r="G6" s="61"/>
      <c r="H6" s="91" t="s">
        <v>935</v>
      </c>
      <c r="I6" s="63"/>
      <c r="J6" s="86" t="s">
        <v>290</v>
      </c>
      <c r="K6" s="65"/>
      <c r="L6" s="65"/>
      <c r="M6" s="65"/>
      <c r="N6" s="65"/>
      <c r="O6" s="66"/>
      <c r="P6" s="91" t="s">
        <v>0</v>
      </c>
      <c r="Q6" s="63"/>
      <c r="R6" s="86" t="s">
        <v>290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91" t="s">
        <v>0</v>
      </c>
      <c r="AI6" s="63"/>
      <c r="AJ6" s="86" t="s">
        <v>290</v>
      </c>
      <c r="AK6" s="65"/>
      <c r="AL6" s="65"/>
      <c r="AM6" s="65"/>
      <c r="AN6" s="65"/>
      <c r="AO6" s="66"/>
      <c r="AP6" s="91" t="s">
        <v>936</v>
      </c>
      <c r="AQ6" s="63"/>
      <c r="AR6" s="89" t="s">
        <v>0</v>
      </c>
      <c r="AS6" s="61"/>
    </row>
    <row r="7" spans="1:45" x14ac:dyDescent="0.25">
      <c r="A7" s="47"/>
      <c r="B7" s="50"/>
      <c r="C7" s="50"/>
      <c r="D7" s="92" t="s">
        <v>937</v>
      </c>
      <c r="E7" s="69"/>
      <c r="F7" s="92" t="s">
        <v>938</v>
      </c>
      <c r="G7" s="69"/>
      <c r="H7" s="93" t="s">
        <v>938</v>
      </c>
      <c r="I7" s="72"/>
      <c r="J7" s="88" t="s">
        <v>939</v>
      </c>
      <c r="K7" s="74"/>
      <c r="L7" s="88" t="s">
        <v>940</v>
      </c>
      <c r="M7" s="74"/>
      <c r="N7" s="86" t="s">
        <v>941</v>
      </c>
      <c r="O7" s="66"/>
      <c r="P7" s="93" t="s">
        <v>942</v>
      </c>
      <c r="Q7" s="72"/>
      <c r="R7" s="88" t="s">
        <v>943</v>
      </c>
      <c r="S7" s="74"/>
      <c r="T7" s="88" t="s">
        <v>944</v>
      </c>
      <c r="U7" s="74"/>
      <c r="V7" s="88" t="s">
        <v>945</v>
      </c>
      <c r="W7" s="74"/>
      <c r="X7" s="88" t="s">
        <v>946</v>
      </c>
      <c r="Y7" s="74"/>
      <c r="Z7" s="88" t="s">
        <v>947</v>
      </c>
      <c r="AA7" s="74"/>
      <c r="AB7" s="88" t="s">
        <v>948</v>
      </c>
      <c r="AC7" s="74"/>
      <c r="AD7" s="88" t="s">
        <v>949</v>
      </c>
      <c r="AE7" s="74"/>
      <c r="AF7" s="86" t="s">
        <v>331</v>
      </c>
      <c r="AG7" s="66"/>
      <c r="AH7" s="93" t="s">
        <v>950</v>
      </c>
      <c r="AI7" s="72"/>
      <c r="AJ7" s="88" t="s">
        <v>951</v>
      </c>
      <c r="AK7" s="74"/>
      <c r="AL7" s="88" t="s">
        <v>952</v>
      </c>
      <c r="AM7" s="74"/>
      <c r="AN7" s="86" t="s">
        <v>953</v>
      </c>
      <c r="AO7" s="66"/>
      <c r="AP7" s="93" t="s">
        <v>954</v>
      </c>
      <c r="AQ7" s="72"/>
      <c r="AR7" s="92" t="s">
        <v>955</v>
      </c>
      <c r="AS7" s="69"/>
    </row>
    <row r="8" spans="1:45" ht="67.5" x14ac:dyDescent="0.25">
      <c r="A8" s="48"/>
      <c r="B8" s="51"/>
      <c r="C8" s="51"/>
      <c r="D8" s="30" t="s">
        <v>956</v>
      </c>
      <c r="E8" s="31" t="s">
        <v>957</v>
      </c>
      <c r="F8" s="30" t="s">
        <v>956</v>
      </c>
      <c r="G8" s="31" t="s">
        <v>957</v>
      </c>
      <c r="H8" s="30" t="s">
        <v>956</v>
      </c>
      <c r="I8" s="30" t="s">
        <v>957</v>
      </c>
      <c r="J8" s="30" t="s">
        <v>956</v>
      </c>
      <c r="K8" s="30" t="s">
        <v>957</v>
      </c>
      <c r="L8" s="30" t="s">
        <v>956</v>
      </c>
      <c r="M8" s="30" t="s">
        <v>957</v>
      </c>
      <c r="N8" s="30" t="s">
        <v>956</v>
      </c>
      <c r="O8" s="31" t="s">
        <v>957</v>
      </c>
      <c r="P8" s="30" t="s">
        <v>956</v>
      </c>
      <c r="Q8" s="30" t="s">
        <v>957</v>
      </c>
      <c r="R8" s="30" t="s">
        <v>956</v>
      </c>
      <c r="S8" s="30" t="s">
        <v>957</v>
      </c>
      <c r="T8" s="30" t="s">
        <v>956</v>
      </c>
      <c r="U8" s="30" t="s">
        <v>957</v>
      </c>
      <c r="V8" s="30" t="s">
        <v>956</v>
      </c>
      <c r="W8" s="30" t="s">
        <v>957</v>
      </c>
      <c r="X8" s="30" t="s">
        <v>956</v>
      </c>
      <c r="Y8" s="30" t="s">
        <v>957</v>
      </c>
      <c r="Z8" s="30" t="s">
        <v>956</v>
      </c>
      <c r="AA8" s="30" t="s">
        <v>957</v>
      </c>
      <c r="AB8" s="30" t="s">
        <v>956</v>
      </c>
      <c r="AC8" s="30" t="s">
        <v>957</v>
      </c>
      <c r="AD8" s="30" t="s">
        <v>956</v>
      </c>
      <c r="AE8" s="30" t="s">
        <v>957</v>
      </c>
      <c r="AF8" s="30" t="s">
        <v>956</v>
      </c>
      <c r="AG8" s="31" t="s">
        <v>957</v>
      </c>
      <c r="AH8" s="30" t="s">
        <v>956</v>
      </c>
      <c r="AI8" s="30" t="s">
        <v>957</v>
      </c>
      <c r="AJ8" s="30" t="s">
        <v>956</v>
      </c>
      <c r="AK8" s="30" t="s">
        <v>957</v>
      </c>
      <c r="AL8" s="30" t="s">
        <v>956</v>
      </c>
      <c r="AM8" s="30" t="s">
        <v>957</v>
      </c>
      <c r="AN8" s="30" t="s">
        <v>956</v>
      </c>
      <c r="AO8" s="31" t="s">
        <v>957</v>
      </c>
      <c r="AP8" s="30" t="s">
        <v>956</v>
      </c>
      <c r="AQ8" s="30" t="s">
        <v>957</v>
      </c>
      <c r="AR8" s="30" t="s">
        <v>956</v>
      </c>
      <c r="AS8" s="31" t="s">
        <v>957</v>
      </c>
    </row>
    <row r="9" spans="1:45" x14ac:dyDescent="0.25">
      <c r="A9" s="14">
        <v>1</v>
      </c>
      <c r="B9" s="15" t="s">
        <v>80</v>
      </c>
      <c r="C9" s="15" t="s">
        <v>81</v>
      </c>
      <c r="D9" s="37">
        <v>628</v>
      </c>
      <c r="E9" s="16">
        <v>624</v>
      </c>
      <c r="F9" s="37">
        <v>34</v>
      </c>
      <c r="G9" s="16">
        <v>34</v>
      </c>
      <c r="H9" s="37">
        <v>44</v>
      </c>
      <c r="I9" s="16">
        <v>44</v>
      </c>
      <c r="J9" s="37">
        <v>0</v>
      </c>
      <c r="K9" s="16">
        <v>0</v>
      </c>
      <c r="L9" s="37">
        <v>32</v>
      </c>
      <c r="M9" s="16">
        <v>32</v>
      </c>
      <c r="N9" s="37">
        <v>12</v>
      </c>
      <c r="O9" s="16">
        <v>12</v>
      </c>
      <c r="P9" s="37">
        <v>18.25</v>
      </c>
      <c r="Q9" s="16">
        <v>20</v>
      </c>
      <c r="R9" s="37">
        <v>0</v>
      </c>
      <c r="S9" s="16">
        <v>0</v>
      </c>
      <c r="T9" s="37">
        <v>9.5</v>
      </c>
      <c r="U9" s="16">
        <v>10</v>
      </c>
      <c r="V9" s="37">
        <v>2</v>
      </c>
      <c r="W9" s="16">
        <v>2</v>
      </c>
      <c r="X9" s="37">
        <v>5</v>
      </c>
      <c r="Y9" s="16">
        <v>5</v>
      </c>
      <c r="Z9" s="37">
        <v>0</v>
      </c>
      <c r="AA9" s="16">
        <v>0</v>
      </c>
      <c r="AB9" s="37">
        <v>0.75</v>
      </c>
      <c r="AC9" s="16">
        <v>2</v>
      </c>
      <c r="AD9" s="37">
        <v>0</v>
      </c>
      <c r="AE9" s="16">
        <v>0</v>
      </c>
      <c r="AF9" s="37">
        <v>1</v>
      </c>
      <c r="AG9" s="16">
        <v>1</v>
      </c>
      <c r="AH9" s="37">
        <v>68</v>
      </c>
      <c r="AI9" s="16">
        <v>66</v>
      </c>
      <c r="AJ9" s="37">
        <v>9</v>
      </c>
      <c r="AK9" s="16">
        <v>9</v>
      </c>
      <c r="AL9" s="37">
        <v>43</v>
      </c>
      <c r="AM9" s="16">
        <v>42</v>
      </c>
      <c r="AN9" s="37">
        <v>16</v>
      </c>
      <c r="AO9" s="16">
        <v>15</v>
      </c>
      <c r="AP9" s="37">
        <v>262.75</v>
      </c>
      <c r="AQ9" s="16">
        <v>260</v>
      </c>
      <c r="AR9" s="37">
        <v>201</v>
      </c>
      <c r="AS9" s="16">
        <v>201</v>
      </c>
    </row>
    <row r="10" spans="1:45" ht="25.5" x14ac:dyDescent="0.25">
      <c r="A10" s="75">
        <v>3</v>
      </c>
      <c r="B10" s="75" t="s">
        <v>82</v>
      </c>
      <c r="C10" s="15" t="s">
        <v>83</v>
      </c>
      <c r="D10" s="37">
        <v>35.9</v>
      </c>
      <c r="E10" s="16">
        <v>37</v>
      </c>
      <c r="F10" s="37">
        <v>4</v>
      </c>
      <c r="G10" s="16">
        <v>4</v>
      </c>
      <c r="H10" s="37">
        <v>3</v>
      </c>
      <c r="I10" s="16">
        <v>3</v>
      </c>
      <c r="J10" s="37">
        <v>0</v>
      </c>
      <c r="K10" s="16">
        <v>0</v>
      </c>
      <c r="L10" s="37">
        <v>1</v>
      </c>
      <c r="M10" s="16">
        <v>1</v>
      </c>
      <c r="N10" s="37">
        <v>2</v>
      </c>
      <c r="O10" s="16">
        <v>2</v>
      </c>
      <c r="P10" s="37">
        <v>0</v>
      </c>
      <c r="Q10" s="16">
        <v>0</v>
      </c>
      <c r="R10" s="37">
        <v>0</v>
      </c>
      <c r="S10" s="16">
        <v>0</v>
      </c>
      <c r="T10" s="37">
        <v>0</v>
      </c>
      <c r="U10" s="16">
        <v>0</v>
      </c>
      <c r="V10" s="37">
        <v>0</v>
      </c>
      <c r="W10" s="16">
        <v>0</v>
      </c>
      <c r="X10" s="37">
        <v>0</v>
      </c>
      <c r="Y10" s="16">
        <v>0</v>
      </c>
      <c r="Z10" s="37">
        <v>0</v>
      </c>
      <c r="AA10" s="16">
        <v>0</v>
      </c>
      <c r="AB10" s="37">
        <v>0</v>
      </c>
      <c r="AC10" s="16">
        <v>0</v>
      </c>
      <c r="AD10" s="37">
        <v>0</v>
      </c>
      <c r="AE10" s="16">
        <v>0</v>
      </c>
      <c r="AF10" s="37">
        <v>0</v>
      </c>
      <c r="AG10" s="16">
        <v>0</v>
      </c>
      <c r="AH10" s="37">
        <v>4</v>
      </c>
      <c r="AI10" s="16">
        <v>4</v>
      </c>
      <c r="AJ10" s="37">
        <v>1</v>
      </c>
      <c r="AK10" s="16">
        <v>1</v>
      </c>
      <c r="AL10" s="37">
        <v>2</v>
      </c>
      <c r="AM10" s="16">
        <v>2</v>
      </c>
      <c r="AN10" s="37">
        <v>1</v>
      </c>
      <c r="AO10" s="16">
        <v>1</v>
      </c>
      <c r="AP10" s="37">
        <v>13.4</v>
      </c>
      <c r="AQ10" s="16">
        <v>15</v>
      </c>
      <c r="AR10" s="37">
        <v>11.5</v>
      </c>
      <c r="AS10" s="16">
        <v>11</v>
      </c>
    </row>
    <row r="11" spans="1:45" ht="25.5" x14ac:dyDescent="0.25">
      <c r="A11" s="76"/>
      <c r="B11" s="76"/>
      <c r="C11" s="15" t="s">
        <v>84</v>
      </c>
      <c r="D11" s="37">
        <v>74.150000000000006</v>
      </c>
      <c r="E11" s="16">
        <v>63</v>
      </c>
      <c r="F11" s="37">
        <v>5.25</v>
      </c>
      <c r="G11" s="16">
        <v>8</v>
      </c>
      <c r="H11" s="37">
        <v>6</v>
      </c>
      <c r="I11" s="16">
        <v>7</v>
      </c>
      <c r="J11" s="37">
        <v>0.45</v>
      </c>
      <c r="K11" s="16">
        <v>1</v>
      </c>
      <c r="L11" s="37">
        <v>4</v>
      </c>
      <c r="M11" s="16">
        <v>4</v>
      </c>
      <c r="N11" s="37">
        <v>1.55</v>
      </c>
      <c r="O11" s="16">
        <v>2</v>
      </c>
      <c r="P11" s="37">
        <v>5.05</v>
      </c>
      <c r="Q11" s="16">
        <v>8</v>
      </c>
      <c r="R11" s="37">
        <v>0.75</v>
      </c>
      <c r="S11" s="16">
        <v>1</v>
      </c>
      <c r="T11" s="37">
        <v>0.75</v>
      </c>
      <c r="U11" s="16">
        <v>1</v>
      </c>
      <c r="V11" s="37">
        <v>0</v>
      </c>
      <c r="W11" s="16">
        <v>0</v>
      </c>
      <c r="X11" s="37">
        <v>0</v>
      </c>
      <c r="Y11" s="16">
        <v>0</v>
      </c>
      <c r="Z11" s="37">
        <v>0</v>
      </c>
      <c r="AA11" s="16">
        <v>0</v>
      </c>
      <c r="AB11" s="37">
        <v>0.3</v>
      </c>
      <c r="AC11" s="16">
        <v>1</v>
      </c>
      <c r="AD11" s="37">
        <v>0</v>
      </c>
      <c r="AE11" s="16">
        <v>0</v>
      </c>
      <c r="AF11" s="37">
        <v>3.25</v>
      </c>
      <c r="AG11" s="16">
        <v>5</v>
      </c>
      <c r="AH11" s="37">
        <v>10.5</v>
      </c>
      <c r="AI11" s="16">
        <v>13</v>
      </c>
      <c r="AJ11" s="37">
        <v>1.5</v>
      </c>
      <c r="AK11" s="16">
        <v>2</v>
      </c>
      <c r="AL11" s="37">
        <v>4.5</v>
      </c>
      <c r="AM11" s="16">
        <v>5</v>
      </c>
      <c r="AN11" s="37">
        <v>4.5</v>
      </c>
      <c r="AO11" s="16">
        <v>6</v>
      </c>
      <c r="AP11" s="37">
        <v>28.6</v>
      </c>
      <c r="AQ11" s="16">
        <v>8</v>
      </c>
      <c r="AR11" s="37">
        <v>18.75</v>
      </c>
      <c r="AS11" s="16">
        <v>19</v>
      </c>
    </row>
    <row r="12" spans="1:45" x14ac:dyDescent="0.25">
      <c r="A12" s="14">
        <v>4</v>
      </c>
      <c r="B12" s="15" t="s">
        <v>85</v>
      </c>
      <c r="C12" s="15" t="s">
        <v>86</v>
      </c>
      <c r="D12" s="37">
        <v>736.75</v>
      </c>
      <c r="E12" s="16">
        <v>729</v>
      </c>
      <c r="F12" s="37">
        <v>32</v>
      </c>
      <c r="G12" s="16">
        <v>33</v>
      </c>
      <c r="H12" s="37">
        <v>95.7</v>
      </c>
      <c r="I12" s="16">
        <v>107</v>
      </c>
      <c r="J12" s="37">
        <v>7.45</v>
      </c>
      <c r="K12" s="16">
        <v>14</v>
      </c>
      <c r="L12" s="37">
        <v>73.25</v>
      </c>
      <c r="M12" s="16">
        <v>79</v>
      </c>
      <c r="N12" s="37">
        <v>15</v>
      </c>
      <c r="O12" s="16">
        <v>14</v>
      </c>
      <c r="P12" s="37">
        <v>19.75</v>
      </c>
      <c r="Q12" s="16">
        <v>16</v>
      </c>
      <c r="R12" s="37">
        <v>1</v>
      </c>
      <c r="S12" s="16">
        <v>1</v>
      </c>
      <c r="T12" s="37">
        <v>5.5</v>
      </c>
      <c r="U12" s="16">
        <v>4</v>
      </c>
      <c r="V12" s="37">
        <v>1</v>
      </c>
      <c r="W12" s="16">
        <v>1</v>
      </c>
      <c r="X12" s="37">
        <v>8.25</v>
      </c>
      <c r="Y12" s="16">
        <v>7</v>
      </c>
      <c r="Z12" s="37">
        <v>0</v>
      </c>
      <c r="AA12" s="16">
        <v>0</v>
      </c>
      <c r="AB12" s="37">
        <v>1</v>
      </c>
      <c r="AC12" s="16">
        <v>0</v>
      </c>
      <c r="AD12" s="37">
        <v>0</v>
      </c>
      <c r="AE12" s="16">
        <v>0</v>
      </c>
      <c r="AF12" s="37">
        <v>3</v>
      </c>
      <c r="AG12" s="16">
        <v>3</v>
      </c>
      <c r="AH12" s="37">
        <v>84.75</v>
      </c>
      <c r="AI12" s="16">
        <v>73</v>
      </c>
      <c r="AJ12" s="37">
        <v>21</v>
      </c>
      <c r="AK12" s="16">
        <v>20</v>
      </c>
      <c r="AL12" s="37">
        <v>46.75</v>
      </c>
      <c r="AM12" s="16">
        <v>40</v>
      </c>
      <c r="AN12" s="37">
        <v>17</v>
      </c>
      <c r="AO12" s="16">
        <v>13</v>
      </c>
      <c r="AP12" s="37">
        <v>312.25</v>
      </c>
      <c r="AQ12" s="16">
        <v>305</v>
      </c>
      <c r="AR12" s="37">
        <v>192.3</v>
      </c>
      <c r="AS12" s="16">
        <v>195</v>
      </c>
    </row>
    <row r="13" spans="1:45" ht="25.5" x14ac:dyDescent="0.25">
      <c r="A13" s="14">
        <v>5</v>
      </c>
      <c r="B13" s="15" t="s">
        <v>87</v>
      </c>
      <c r="C13" s="15" t="s">
        <v>88</v>
      </c>
      <c r="D13" s="37">
        <v>45.13</v>
      </c>
      <c r="E13" s="16">
        <v>49</v>
      </c>
      <c r="F13" s="37">
        <v>3.5</v>
      </c>
      <c r="G13" s="16">
        <v>4</v>
      </c>
      <c r="H13" s="37">
        <v>7.88</v>
      </c>
      <c r="I13" s="16">
        <v>9</v>
      </c>
      <c r="J13" s="37">
        <v>0.63</v>
      </c>
      <c r="K13" s="16">
        <v>1</v>
      </c>
      <c r="L13" s="37">
        <v>6.5</v>
      </c>
      <c r="M13" s="16">
        <v>7</v>
      </c>
      <c r="N13" s="37">
        <v>0.75</v>
      </c>
      <c r="O13" s="16">
        <v>1</v>
      </c>
      <c r="P13" s="37">
        <v>1.75</v>
      </c>
      <c r="Q13" s="16">
        <v>5</v>
      </c>
      <c r="R13" s="37">
        <v>0</v>
      </c>
      <c r="S13" s="16">
        <v>0</v>
      </c>
      <c r="T13" s="37">
        <v>0.5</v>
      </c>
      <c r="U13" s="16">
        <v>1</v>
      </c>
      <c r="V13" s="37">
        <v>0</v>
      </c>
      <c r="W13" s="16">
        <v>0</v>
      </c>
      <c r="X13" s="37">
        <v>0.25</v>
      </c>
      <c r="Y13" s="16">
        <v>1</v>
      </c>
      <c r="Z13" s="37">
        <v>0</v>
      </c>
      <c r="AA13" s="16">
        <v>0</v>
      </c>
      <c r="AB13" s="37">
        <v>0</v>
      </c>
      <c r="AC13" s="16">
        <v>0</v>
      </c>
      <c r="AD13" s="37">
        <v>0</v>
      </c>
      <c r="AE13" s="16">
        <v>0</v>
      </c>
      <c r="AF13" s="37">
        <v>1</v>
      </c>
      <c r="AG13" s="16">
        <v>3</v>
      </c>
      <c r="AH13" s="37">
        <v>4.5</v>
      </c>
      <c r="AI13" s="16">
        <v>3</v>
      </c>
      <c r="AJ13" s="37">
        <v>1</v>
      </c>
      <c r="AK13" s="16">
        <v>1</v>
      </c>
      <c r="AL13" s="37">
        <v>1.75</v>
      </c>
      <c r="AM13" s="16">
        <v>2</v>
      </c>
      <c r="AN13" s="37">
        <v>1.75</v>
      </c>
      <c r="AO13" s="16">
        <v>0</v>
      </c>
      <c r="AP13" s="37">
        <v>14.25</v>
      </c>
      <c r="AQ13" s="16">
        <v>15</v>
      </c>
      <c r="AR13" s="37">
        <v>13.25</v>
      </c>
      <c r="AS13" s="16">
        <v>13</v>
      </c>
    </row>
    <row r="14" spans="1:45" ht="51" x14ac:dyDescent="0.25">
      <c r="A14" s="14">
        <v>6</v>
      </c>
      <c r="B14" s="15" t="s">
        <v>89</v>
      </c>
      <c r="C14" s="15" t="s">
        <v>90</v>
      </c>
      <c r="D14" s="37">
        <v>96.25</v>
      </c>
      <c r="E14" s="16">
        <v>99</v>
      </c>
      <c r="F14" s="37">
        <v>2</v>
      </c>
      <c r="G14" s="16">
        <v>2</v>
      </c>
      <c r="H14" s="37">
        <v>28</v>
      </c>
      <c r="I14" s="16">
        <v>29</v>
      </c>
      <c r="J14" s="37">
        <v>0</v>
      </c>
      <c r="K14" s="16">
        <v>0</v>
      </c>
      <c r="L14" s="37">
        <v>16</v>
      </c>
      <c r="M14" s="16">
        <v>17</v>
      </c>
      <c r="N14" s="37">
        <v>12</v>
      </c>
      <c r="O14" s="16">
        <v>12</v>
      </c>
      <c r="P14" s="37">
        <v>5</v>
      </c>
      <c r="Q14" s="16">
        <v>3</v>
      </c>
      <c r="R14" s="37">
        <v>1</v>
      </c>
      <c r="S14" s="16">
        <v>1</v>
      </c>
      <c r="T14" s="37">
        <v>0.75</v>
      </c>
      <c r="U14" s="16">
        <v>1</v>
      </c>
      <c r="V14" s="37">
        <v>1</v>
      </c>
      <c r="W14" s="16">
        <v>1</v>
      </c>
      <c r="X14" s="37">
        <v>1</v>
      </c>
      <c r="Y14" s="16">
        <v>0</v>
      </c>
      <c r="Z14" s="37">
        <v>0</v>
      </c>
      <c r="AA14" s="16">
        <v>0</v>
      </c>
      <c r="AB14" s="37">
        <v>0.5</v>
      </c>
      <c r="AC14" s="16">
        <v>0</v>
      </c>
      <c r="AD14" s="37">
        <v>0</v>
      </c>
      <c r="AE14" s="16">
        <v>0</v>
      </c>
      <c r="AF14" s="37">
        <v>0.75</v>
      </c>
      <c r="AG14" s="16">
        <v>0</v>
      </c>
      <c r="AH14" s="37">
        <v>11</v>
      </c>
      <c r="AI14" s="16">
        <v>11</v>
      </c>
      <c r="AJ14" s="37">
        <v>3</v>
      </c>
      <c r="AK14" s="16">
        <v>3</v>
      </c>
      <c r="AL14" s="37">
        <v>7</v>
      </c>
      <c r="AM14" s="16">
        <v>7</v>
      </c>
      <c r="AN14" s="37">
        <v>1</v>
      </c>
      <c r="AO14" s="16">
        <v>1</v>
      </c>
      <c r="AP14" s="37">
        <v>27</v>
      </c>
      <c r="AQ14" s="16">
        <v>27</v>
      </c>
      <c r="AR14" s="37">
        <v>23.25</v>
      </c>
      <c r="AS14" s="16">
        <v>27</v>
      </c>
    </row>
    <row r="15" spans="1:45" x14ac:dyDescent="0.25">
      <c r="A15" s="14">
        <v>7</v>
      </c>
      <c r="B15" s="15" t="s">
        <v>91</v>
      </c>
      <c r="C15" s="15" t="s">
        <v>92</v>
      </c>
      <c r="D15" s="37">
        <v>590.6</v>
      </c>
      <c r="E15" s="16">
        <v>684</v>
      </c>
      <c r="F15" s="37">
        <v>24.65</v>
      </c>
      <c r="G15" s="16">
        <v>23</v>
      </c>
      <c r="H15" s="37">
        <v>45.2</v>
      </c>
      <c r="I15" s="16">
        <v>0</v>
      </c>
      <c r="J15" s="37">
        <v>3.5</v>
      </c>
      <c r="K15" s="16">
        <v>7</v>
      </c>
      <c r="L15" s="37">
        <v>38.5</v>
      </c>
      <c r="M15" s="16">
        <v>42</v>
      </c>
      <c r="N15" s="37">
        <v>3.2</v>
      </c>
      <c r="O15" s="16">
        <v>4</v>
      </c>
      <c r="P15" s="37">
        <v>17.7</v>
      </c>
      <c r="Q15" s="16">
        <v>18</v>
      </c>
      <c r="R15" s="37">
        <v>1.55</v>
      </c>
      <c r="S15" s="16">
        <v>2</v>
      </c>
      <c r="T15" s="37">
        <v>4.3499999999999996</v>
      </c>
      <c r="U15" s="16">
        <v>3</v>
      </c>
      <c r="V15" s="37">
        <v>4.5</v>
      </c>
      <c r="W15" s="16">
        <v>5</v>
      </c>
      <c r="X15" s="37">
        <v>2.8</v>
      </c>
      <c r="Y15" s="16">
        <v>3</v>
      </c>
      <c r="Z15" s="37">
        <v>0</v>
      </c>
      <c r="AA15" s="16">
        <v>0</v>
      </c>
      <c r="AB15" s="37">
        <v>1</v>
      </c>
      <c r="AC15" s="16">
        <v>1</v>
      </c>
      <c r="AD15" s="37">
        <v>3.5</v>
      </c>
      <c r="AE15" s="16">
        <v>4</v>
      </c>
      <c r="AF15" s="37">
        <v>0</v>
      </c>
      <c r="AG15" s="16">
        <v>0</v>
      </c>
      <c r="AH15" s="37">
        <v>63.5</v>
      </c>
      <c r="AI15" s="16">
        <v>63</v>
      </c>
      <c r="AJ15" s="37">
        <v>16</v>
      </c>
      <c r="AK15" s="16">
        <v>16</v>
      </c>
      <c r="AL15" s="37">
        <v>37.5</v>
      </c>
      <c r="AM15" s="16">
        <v>37</v>
      </c>
      <c r="AN15" s="37">
        <v>10</v>
      </c>
      <c r="AO15" s="16">
        <v>10</v>
      </c>
      <c r="AP15" s="37">
        <v>254.75</v>
      </c>
      <c r="AQ15" s="16">
        <v>260</v>
      </c>
      <c r="AR15" s="37">
        <v>184.8</v>
      </c>
      <c r="AS15" s="16">
        <v>186</v>
      </c>
    </row>
    <row r="16" spans="1:45" ht="38.25" x14ac:dyDescent="0.25">
      <c r="A16" s="14">
        <v>8</v>
      </c>
      <c r="B16" s="15" t="s">
        <v>93</v>
      </c>
      <c r="C16" s="15" t="s">
        <v>94</v>
      </c>
      <c r="D16" s="37">
        <v>58.98</v>
      </c>
      <c r="E16" s="16">
        <v>81</v>
      </c>
      <c r="F16" s="37">
        <v>2</v>
      </c>
      <c r="G16" s="16">
        <v>19</v>
      </c>
      <c r="H16" s="37">
        <v>7.3</v>
      </c>
      <c r="I16" s="16">
        <v>8</v>
      </c>
      <c r="J16" s="37">
        <v>0.5</v>
      </c>
      <c r="K16" s="16">
        <v>1</v>
      </c>
      <c r="L16" s="37">
        <v>6.8</v>
      </c>
      <c r="M16" s="16">
        <v>7</v>
      </c>
      <c r="N16" s="37">
        <v>0</v>
      </c>
      <c r="O16" s="16">
        <v>0</v>
      </c>
      <c r="P16" s="37">
        <v>1.25</v>
      </c>
      <c r="Q16" s="16">
        <v>3</v>
      </c>
      <c r="R16" s="37">
        <v>0.25</v>
      </c>
      <c r="S16" s="16">
        <v>1</v>
      </c>
      <c r="T16" s="37">
        <v>1</v>
      </c>
      <c r="U16" s="16">
        <v>2</v>
      </c>
      <c r="V16" s="37">
        <v>0</v>
      </c>
      <c r="W16" s="16">
        <v>0</v>
      </c>
      <c r="X16" s="37">
        <v>0</v>
      </c>
      <c r="Y16" s="16">
        <v>0</v>
      </c>
      <c r="Z16" s="37">
        <v>0</v>
      </c>
      <c r="AA16" s="16">
        <v>0</v>
      </c>
      <c r="AB16" s="37">
        <v>0</v>
      </c>
      <c r="AC16" s="16">
        <v>0</v>
      </c>
      <c r="AD16" s="37">
        <v>0</v>
      </c>
      <c r="AE16" s="16">
        <v>0</v>
      </c>
      <c r="AF16" s="37">
        <v>0</v>
      </c>
      <c r="AG16" s="16">
        <v>0</v>
      </c>
      <c r="AH16" s="37">
        <v>8.5</v>
      </c>
      <c r="AI16" s="16">
        <v>9</v>
      </c>
      <c r="AJ16" s="37">
        <v>2</v>
      </c>
      <c r="AK16" s="16">
        <v>2</v>
      </c>
      <c r="AL16" s="37">
        <v>5</v>
      </c>
      <c r="AM16" s="16">
        <v>5</v>
      </c>
      <c r="AN16" s="37">
        <v>1.5</v>
      </c>
      <c r="AO16" s="16">
        <v>2</v>
      </c>
      <c r="AP16" s="37">
        <v>27.5</v>
      </c>
      <c r="AQ16" s="16">
        <v>30</v>
      </c>
      <c r="AR16" s="37">
        <v>12.43</v>
      </c>
      <c r="AS16" s="16">
        <v>12</v>
      </c>
    </row>
    <row r="17" spans="1:45" x14ac:dyDescent="0.25">
      <c r="A17" s="14">
        <v>9</v>
      </c>
      <c r="B17" s="15" t="s">
        <v>95</v>
      </c>
      <c r="C17" s="15" t="s">
        <v>96</v>
      </c>
      <c r="D17" s="37">
        <v>843</v>
      </c>
      <c r="E17" s="16">
        <v>843</v>
      </c>
      <c r="F17" s="37">
        <v>34</v>
      </c>
      <c r="G17" s="16">
        <v>34</v>
      </c>
      <c r="H17" s="37">
        <v>105</v>
      </c>
      <c r="I17" s="16">
        <v>105</v>
      </c>
      <c r="J17" s="37">
        <v>15</v>
      </c>
      <c r="K17" s="16">
        <v>15</v>
      </c>
      <c r="L17" s="37">
        <v>73</v>
      </c>
      <c r="M17" s="16">
        <v>73</v>
      </c>
      <c r="N17" s="37">
        <v>17</v>
      </c>
      <c r="O17" s="16">
        <v>17</v>
      </c>
      <c r="P17" s="37">
        <v>68</v>
      </c>
      <c r="Q17" s="16">
        <v>68</v>
      </c>
      <c r="R17" s="37">
        <v>5</v>
      </c>
      <c r="S17" s="16">
        <v>5</v>
      </c>
      <c r="T17" s="37">
        <v>19</v>
      </c>
      <c r="U17" s="16">
        <v>19</v>
      </c>
      <c r="V17" s="37">
        <v>6</v>
      </c>
      <c r="W17" s="16">
        <v>6</v>
      </c>
      <c r="X17" s="37">
        <v>9</v>
      </c>
      <c r="Y17" s="16">
        <v>9</v>
      </c>
      <c r="Z17" s="37">
        <v>0</v>
      </c>
      <c r="AA17" s="16">
        <v>0</v>
      </c>
      <c r="AB17" s="37">
        <v>3</v>
      </c>
      <c r="AC17" s="16">
        <v>3</v>
      </c>
      <c r="AD17" s="37">
        <v>0</v>
      </c>
      <c r="AE17" s="16">
        <v>0</v>
      </c>
      <c r="AF17" s="37">
        <v>26</v>
      </c>
      <c r="AG17" s="16">
        <v>26</v>
      </c>
      <c r="AH17" s="37">
        <v>60</v>
      </c>
      <c r="AI17" s="16">
        <v>60</v>
      </c>
      <c r="AJ17" s="37">
        <v>16</v>
      </c>
      <c r="AK17" s="16">
        <v>16</v>
      </c>
      <c r="AL17" s="37">
        <v>37</v>
      </c>
      <c r="AM17" s="16">
        <v>37</v>
      </c>
      <c r="AN17" s="37">
        <v>7</v>
      </c>
      <c r="AO17" s="16">
        <v>7</v>
      </c>
      <c r="AP17" s="37">
        <v>438</v>
      </c>
      <c r="AQ17" s="16">
        <v>438</v>
      </c>
      <c r="AR17" s="37">
        <v>138</v>
      </c>
      <c r="AS17" s="16">
        <v>138</v>
      </c>
    </row>
    <row r="18" spans="1:45" ht="25.5" x14ac:dyDescent="0.25">
      <c r="A18" s="14">
        <v>10</v>
      </c>
      <c r="B18" s="15" t="s">
        <v>97</v>
      </c>
      <c r="C18" s="15" t="s">
        <v>98</v>
      </c>
      <c r="D18" s="37">
        <v>56</v>
      </c>
      <c r="E18" s="16">
        <v>55</v>
      </c>
      <c r="F18" s="37">
        <v>7</v>
      </c>
      <c r="G18" s="16">
        <v>7</v>
      </c>
      <c r="H18" s="37">
        <v>5</v>
      </c>
      <c r="I18" s="16">
        <v>5</v>
      </c>
      <c r="J18" s="37">
        <v>1</v>
      </c>
      <c r="K18" s="16">
        <v>1</v>
      </c>
      <c r="L18" s="37">
        <v>4</v>
      </c>
      <c r="M18" s="16">
        <v>4</v>
      </c>
      <c r="N18" s="37">
        <v>0</v>
      </c>
      <c r="O18" s="16">
        <v>0</v>
      </c>
      <c r="P18" s="37">
        <v>1</v>
      </c>
      <c r="Q18" s="16">
        <v>1</v>
      </c>
      <c r="R18" s="37">
        <v>0</v>
      </c>
      <c r="S18" s="16">
        <v>0</v>
      </c>
      <c r="T18" s="37">
        <v>1</v>
      </c>
      <c r="U18" s="16">
        <v>1</v>
      </c>
      <c r="V18" s="37">
        <v>0</v>
      </c>
      <c r="W18" s="16">
        <v>0</v>
      </c>
      <c r="X18" s="37">
        <v>0</v>
      </c>
      <c r="Y18" s="16">
        <v>0</v>
      </c>
      <c r="Z18" s="37">
        <v>0</v>
      </c>
      <c r="AA18" s="16">
        <v>0</v>
      </c>
      <c r="AB18" s="37">
        <v>0</v>
      </c>
      <c r="AC18" s="16">
        <v>0</v>
      </c>
      <c r="AD18" s="37">
        <v>0</v>
      </c>
      <c r="AE18" s="16">
        <v>0</v>
      </c>
      <c r="AF18" s="37">
        <v>0</v>
      </c>
      <c r="AG18" s="16">
        <v>0</v>
      </c>
      <c r="AH18" s="37">
        <v>3</v>
      </c>
      <c r="AI18" s="16">
        <v>3</v>
      </c>
      <c r="AJ18" s="37">
        <v>1</v>
      </c>
      <c r="AK18" s="16">
        <v>1</v>
      </c>
      <c r="AL18" s="37">
        <v>1</v>
      </c>
      <c r="AM18" s="16">
        <v>1</v>
      </c>
      <c r="AN18" s="37">
        <v>1</v>
      </c>
      <c r="AO18" s="16">
        <v>1</v>
      </c>
      <c r="AP18" s="37">
        <v>25</v>
      </c>
      <c r="AQ18" s="16">
        <v>25</v>
      </c>
      <c r="AR18" s="37">
        <v>15</v>
      </c>
      <c r="AS18" s="16">
        <v>15</v>
      </c>
    </row>
    <row r="19" spans="1:45" ht="25.5" x14ac:dyDescent="0.25">
      <c r="A19" s="17">
        <v>10</v>
      </c>
      <c r="B19" s="18" t="s">
        <v>0</v>
      </c>
      <c r="C19" s="18" t="s">
        <v>99</v>
      </c>
      <c r="D19" s="38">
        <v>3164.76</v>
      </c>
      <c r="E19" s="19">
        <v>3264</v>
      </c>
      <c r="F19" s="38">
        <v>148.4</v>
      </c>
      <c r="G19" s="19">
        <v>168</v>
      </c>
      <c r="H19" s="38">
        <v>347.08</v>
      </c>
      <c r="I19" s="19">
        <v>317</v>
      </c>
      <c r="J19" s="38">
        <v>28.53</v>
      </c>
      <c r="K19" s="19">
        <v>40</v>
      </c>
      <c r="L19" s="38">
        <v>255.05</v>
      </c>
      <c r="M19" s="19">
        <v>266</v>
      </c>
      <c r="N19" s="38">
        <v>63.5</v>
      </c>
      <c r="O19" s="19">
        <v>64</v>
      </c>
      <c r="P19" s="38">
        <v>137.75</v>
      </c>
      <c r="Q19" s="19">
        <v>142</v>
      </c>
      <c r="R19" s="38">
        <v>9.5500000000000007</v>
      </c>
      <c r="S19" s="19">
        <v>11</v>
      </c>
      <c r="T19" s="38">
        <v>42.35</v>
      </c>
      <c r="U19" s="19">
        <v>42</v>
      </c>
      <c r="V19" s="38">
        <v>14.5</v>
      </c>
      <c r="W19" s="19">
        <v>15</v>
      </c>
      <c r="X19" s="38">
        <v>26.3</v>
      </c>
      <c r="Y19" s="19">
        <v>25</v>
      </c>
      <c r="Z19" s="38">
        <v>0</v>
      </c>
      <c r="AA19" s="19">
        <v>0</v>
      </c>
      <c r="AB19" s="38">
        <v>6.55</v>
      </c>
      <c r="AC19" s="19">
        <v>7</v>
      </c>
      <c r="AD19" s="38">
        <v>3.5</v>
      </c>
      <c r="AE19" s="19">
        <v>4</v>
      </c>
      <c r="AF19" s="38">
        <v>35</v>
      </c>
      <c r="AG19" s="19">
        <v>38</v>
      </c>
      <c r="AH19" s="38">
        <v>317.75</v>
      </c>
      <c r="AI19" s="19">
        <v>305</v>
      </c>
      <c r="AJ19" s="38">
        <v>71.5</v>
      </c>
      <c r="AK19" s="19">
        <v>71</v>
      </c>
      <c r="AL19" s="38">
        <v>185.5</v>
      </c>
      <c r="AM19" s="19">
        <v>178</v>
      </c>
      <c r="AN19" s="38">
        <v>60.75</v>
      </c>
      <c r="AO19" s="19">
        <v>56</v>
      </c>
      <c r="AP19" s="38">
        <v>1403.5</v>
      </c>
      <c r="AQ19" s="19">
        <v>1383</v>
      </c>
      <c r="AR19" s="38">
        <v>810.28</v>
      </c>
      <c r="AS19" s="19">
        <v>817</v>
      </c>
    </row>
    <row r="20" spans="1:45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  <c r="AE20" s="24" t="s">
        <v>0</v>
      </c>
      <c r="AF20" s="24" t="s">
        <v>0</v>
      </c>
      <c r="AG20" s="24" t="s">
        <v>0</v>
      </c>
      <c r="AH20" s="24" t="s">
        <v>0</v>
      </c>
      <c r="AI20" s="24" t="s">
        <v>0</v>
      </c>
      <c r="AJ20" s="24" t="s">
        <v>0</v>
      </c>
      <c r="AK20" s="24" t="s">
        <v>0</v>
      </c>
      <c r="AL20" s="24" t="s">
        <v>0</v>
      </c>
      <c r="AM20" s="24" t="s">
        <v>0</v>
      </c>
      <c r="AN20" s="24" t="s">
        <v>0</v>
      </c>
      <c r="AO20" s="24" t="s">
        <v>0</v>
      </c>
      <c r="AP20" s="24" t="s">
        <v>0</v>
      </c>
      <c r="AQ20" s="24" t="s">
        <v>0</v>
      </c>
      <c r="AR20" s="24" t="s">
        <v>0</v>
      </c>
      <c r="AS20" s="24" t="s">
        <v>0</v>
      </c>
    </row>
    <row r="21" spans="1:45" ht="38.25" x14ac:dyDescent="0.25">
      <c r="A21" s="75">
        <v>2</v>
      </c>
      <c r="B21" s="75" t="s">
        <v>82</v>
      </c>
      <c r="C21" s="15" t="s">
        <v>100</v>
      </c>
      <c r="D21" s="37">
        <v>10</v>
      </c>
      <c r="E21" s="16">
        <v>9</v>
      </c>
      <c r="F21" s="37">
        <v>1</v>
      </c>
      <c r="G21" s="16">
        <v>1</v>
      </c>
      <c r="H21" s="37">
        <v>0</v>
      </c>
      <c r="I21" s="16">
        <v>0</v>
      </c>
      <c r="J21" s="37">
        <v>0</v>
      </c>
      <c r="K21" s="16">
        <v>0</v>
      </c>
      <c r="L21" s="37">
        <v>0</v>
      </c>
      <c r="M21" s="16">
        <v>0</v>
      </c>
      <c r="N21" s="37">
        <v>0</v>
      </c>
      <c r="O21" s="16">
        <v>0</v>
      </c>
      <c r="P21" s="37">
        <v>2</v>
      </c>
      <c r="Q21" s="16">
        <v>1</v>
      </c>
      <c r="R21" s="37">
        <v>0</v>
      </c>
      <c r="S21" s="16">
        <v>0</v>
      </c>
      <c r="T21" s="37">
        <v>0</v>
      </c>
      <c r="U21" s="16">
        <v>0</v>
      </c>
      <c r="V21" s="37">
        <v>0</v>
      </c>
      <c r="W21" s="16">
        <v>0</v>
      </c>
      <c r="X21" s="37">
        <v>1</v>
      </c>
      <c r="Y21" s="16">
        <v>0</v>
      </c>
      <c r="Z21" s="37">
        <v>1</v>
      </c>
      <c r="AA21" s="16">
        <v>1</v>
      </c>
      <c r="AB21" s="37">
        <v>0</v>
      </c>
      <c r="AC21" s="16">
        <v>0</v>
      </c>
      <c r="AD21" s="37">
        <v>0</v>
      </c>
      <c r="AE21" s="16">
        <v>0</v>
      </c>
      <c r="AF21" s="37">
        <v>0</v>
      </c>
      <c r="AG21" s="16">
        <v>0</v>
      </c>
      <c r="AH21" s="37">
        <v>7</v>
      </c>
      <c r="AI21" s="16">
        <v>7</v>
      </c>
      <c r="AJ21" s="37">
        <v>1</v>
      </c>
      <c r="AK21" s="16">
        <v>1</v>
      </c>
      <c r="AL21" s="37">
        <v>4</v>
      </c>
      <c r="AM21" s="16">
        <v>4</v>
      </c>
      <c r="AN21" s="37">
        <v>2</v>
      </c>
      <c r="AO21" s="16">
        <v>2</v>
      </c>
      <c r="AP21" s="37">
        <v>0</v>
      </c>
      <c r="AQ21" s="16">
        <v>0</v>
      </c>
      <c r="AR21" s="37">
        <v>0</v>
      </c>
      <c r="AS21" s="16">
        <v>0</v>
      </c>
    </row>
    <row r="22" spans="1:45" ht="38.25" x14ac:dyDescent="0.25">
      <c r="A22" s="76"/>
      <c r="B22" s="76"/>
      <c r="C22" s="15" t="s">
        <v>101</v>
      </c>
      <c r="D22" s="37">
        <v>7</v>
      </c>
      <c r="E22" s="16">
        <v>6</v>
      </c>
      <c r="F22" s="37">
        <v>1</v>
      </c>
      <c r="G22" s="16">
        <v>1</v>
      </c>
      <c r="H22" s="37">
        <v>0</v>
      </c>
      <c r="I22" s="16">
        <v>0</v>
      </c>
      <c r="J22" s="37">
        <v>0</v>
      </c>
      <c r="K22" s="16">
        <v>0</v>
      </c>
      <c r="L22" s="37">
        <v>0</v>
      </c>
      <c r="M22" s="16">
        <v>0</v>
      </c>
      <c r="N22" s="37">
        <v>0</v>
      </c>
      <c r="O22" s="16">
        <v>0</v>
      </c>
      <c r="P22" s="37">
        <v>2</v>
      </c>
      <c r="Q22" s="16">
        <v>1</v>
      </c>
      <c r="R22" s="37">
        <v>0</v>
      </c>
      <c r="S22" s="16">
        <v>0</v>
      </c>
      <c r="T22" s="37">
        <v>0</v>
      </c>
      <c r="U22" s="16">
        <v>0</v>
      </c>
      <c r="V22" s="37">
        <v>0</v>
      </c>
      <c r="W22" s="16">
        <v>0</v>
      </c>
      <c r="X22" s="37">
        <v>1</v>
      </c>
      <c r="Y22" s="16">
        <v>0</v>
      </c>
      <c r="Z22" s="37">
        <v>1</v>
      </c>
      <c r="AA22" s="16">
        <v>1</v>
      </c>
      <c r="AB22" s="37">
        <v>0</v>
      </c>
      <c r="AC22" s="16">
        <v>0</v>
      </c>
      <c r="AD22" s="37">
        <v>0</v>
      </c>
      <c r="AE22" s="16">
        <v>0</v>
      </c>
      <c r="AF22" s="37">
        <v>0</v>
      </c>
      <c r="AG22" s="16">
        <v>0</v>
      </c>
      <c r="AH22" s="37">
        <v>1</v>
      </c>
      <c r="AI22" s="16">
        <v>1</v>
      </c>
      <c r="AJ22" s="37">
        <v>1</v>
      </c>
      <c r="AK22" s="16">
        <v>1</v>
      </c>
      <c r="AL22" s="37">
        <v>0</v>
      </c>
      <c r="AM22" s="16">
        <v>0</v>
      </c>
      <c r="AN22" s="37">
        <v>0</v>
      </c>
      <c r="AO22" s="16">
        <v>0</v>
      </c>
      <c r="AP22" s="37">
        <v>3</v>
      </c>
      <c r="AQ22" s="16">
        <v>3</v>
      </c>
      <c r="AR22" s="37">
        <v>0</v>
      </c>
      <c r="AS22" s="16">
        <v>0</v>
      </c>
    </row>
    <row r="23" spans="1:45" ht="25.5" x14ac:dyDescent="0.25">
      <c r="A23" s="14">
        <v>3</v>
      </c>
      <c r="B23" s="15" t="s">
        <v>85</v>
      </c>
      <c r="C23" s="15" t="s">
        <v>102</v>
      </c>
      <c r="D23" s="37">
        <v>29</v>
      </c>
      <c r="E23" s="16">
        <v>29</v>
      </c>
      <c r="F23" s="37">
        <v>3</v>
      </c>
      <c r="G23" s="16">
        <v>3</v>
      </c>
      <c r="H23" s="37">
        <v>0</v>
      </c>
      <c r="I23" s="16">
        <v>0</v>
      </c>
      <c r="J23" s="37">
        <v>0</v>
      </c>
      <c r="K23" s="16">
        <v>0</v>
      </c>
      <c r="L23" s="37">
        <v>0</v>
      </c>
      <c r="M23" s="16">
        <v>0</v>
      </c>
      <c r="N23" s="37">
        <v>0</v>
      </c>
      <c r="O23" s="16">
        <v>0</v>
      </c>
      <c r="P23" s="37">
        <v>0</v>
      </c>
      <c r="Q23" s="16">
        <v>0</v>
      </c>
      <c r="R23" s="37">
        <v>0</v>
      </c>
      <c r="S23" s="16">
        <v>0</v>
      </c>
      <c r="T23" s="37">
        <v>0</v>
      </c>
      <c r="U23" s="16">
        <v>0</v>
      </c>
      <c r="V23" s="37">
        <v>0</v>
      </c>
      <c r="W23" s="16">
        <v>0</v>
      </c>
      <c r="X23" s="37">
        <v>0</v>
      </c>
      <c r="Y23" s="16">
        <v>0</v>
      </c>
      <c r="Z23" s="37">
        <v>0</v>
      </c>
      <c r="AA23" s="16">
        <v>0</v>
      </c>
      <c r="AB23" s="37">
        <v>0</v>
      </c>
      <c r="AC23" s="16">
        <v>0</v>
      </c>
      <c r="AD23" s="37">
        <v>0</v>
      </c>
      <c r="AE23" s="16">
        <v>0</v>
      </c>
      <c r="AF23" s="37">
        <v>0</v>
      </c>
      <c r="AG23" s="16">
        <v>0</v>
      </c>
      <c r="AH23" s="37">
        <v>2</v>
      </c>
      <c r="AI23" s="16">
        <v>2</v>
      </c>
      <c r="AJ23" s="37">
        <v>2</v>
      </c>
      <c r="AK23" s="16">
        <v>2</v>
      </c>
      <c r="AL23" s="37">
        <v>0</v>
      </c>
      <c r="AM23" s="16">
        <v>0</v>
      </c>
      <c r="AN23" s="37">
        <v>0</v>
      </c>
      <c r="AO23" s="16">
        <v>0</v>
      </c>
      <c r="AP23" s="37">
        <v>22</v>
      </c>
      <c r="AQ23" s="16">
        <v>22</v>
      </c>
      <c r="AR23" s="37">
        <v>2</v>
      </c>
      <c r="AS23" s="16">
        <v>2</v>
      </c>
    </row>
    <row r="24" spans="1:45" ht="51" x14ac:dyDescent="0.25">
      <c r="A24" s="14">
        <v>4</v>
      </c>
      <c r="B24" s="15" t="s">
        <v>89</v>
      </c>
      <c r="C24" s="15" t="s">
        <v>103</v>
      </c>
      <c r="D24" s="37">
        <v>24</v>
      </c>
      <c r="E24" s="16">
        <v>26</v>
      </c>
      <c r="F24" s="37">
        <v>0</v>
      </c>
      <c r="G24" s="16">
        <v>0</v>
      </c>
      <c r="H24" s="37">
        <v>0.5</v>
      </c>
      <c r="I24" s="16">
        <v>1</v>
      </c>
      <c r="J24" s="37">
        <v>0</v>
      </c>
      <c r="K24" s="16">
        <v>0</v>
      </c>
      <c r="L24" s="37">
        <v>0.5</v>
      </c>
      <c r="M24" s="16">
        <v>1</v>
      </c>
      <c r="N24" s="37">
        <v>0</v>
      </c>
      <c r="O24" s="16">
        <v>0</v>
      </c>
      <c r="P24" s="37">
        <v>2</v>
      </c>
      <c r="Q24" s="16">
        <v>3</v>
      </c>
      <c r="R24" s="37">
        <v>0</v>
      </c>
      <c r="S24" s="16">
        <v>0</v>
      </c>
      <c r="T24" s="37">
        <v>0</v>
      </c>
      <c r="U24" s="16">
        <v>0</v>
      </c>
      <c r="V24" s="37">
        <v>0</v>
      </c>
      <c r="W24" s="16">
        <v>0</v>
      </c>
      <c r="X24" s="37">
        <v>0.5</v>
      </c>
      <c r="Y24" s="16">
        <v>1</v>
      </c>
      <c r="Z24" s="37">
        <v>1</v>
      </c>
      <c r="AA24" s="16">
        <v>1</v>
      </c>
      <c r="AB24" s="37">
        <v>0.5</v>
      </c>
      <c r="AC24" s="16">
        <v>1</v>
      </c>
      <c r="AD24" s="37">
        <v>0</v>
      </c>
      <c r="AE24" s="16">
        <v>0</v>
      </c>
      <c r="AF24" s="37">
        <v>0</v>
      </c>
      <c r="AG24" s="16">
        <v>0</v>
      </c>
      <c r="AH24" s="37">
        <v>2.5</v>
      </c>
      <c r="AI24" s="16">
        <v>3</v>
      </c>
      <c r="AJ24" s="37">
        <v>2</v>
      </c>
      <c r="AK24" s="16">
        <v>2</v>
      </c>
      <c r="AL24" s="37">
        <v>0</v>
      </c>
      <c r="AM24" s="16">
        <v>0</v>
      </c>
      <c r="AN24" s="37">
        <v>0.5</v>
      </c>
      <c r="AO24" s="16">
        <v>1</v>
      </c>
      <c r="AP24" s="37">
        <v>15</v>
      </c>
      <c r="AQ24" s="16">
        <v>15</v>
      </c>
      <c r="AR24" s="37">
        <v>4</v>
      </c>
      <c r="AS24" s="16">
        <v>4</v>
      </c>
    </row>
    <row r="25" spans="1:45" ht="25.5" x14ac:dyDescent="0.25">
      <c r="A25" s="14">
        <v>5</v>
      </c>
      <c r="B25" s="15" t="s">
        <v>104</v>
      </c>
      <c r="C25" s="15" t="s">
        <v>105</v>
      </c>
      <c r="D25" s="37">
        <v>18</v>
      </c>
      <c r="E25" s="16">
        <v>17</v>
      </c>
      <c r="F25" s="37">
        <v>1</v>
      </c>
      <c r="G25" s="16">
        <v>1</v>
      </c>
      <c r="H25" s="37">
        <v>1</v>
      </c>
      <c r="I25" s="16">
        <v>0</v>
      </c>
      <c r="J25" s="37">
        <v>0</v>
      </c>
      <c r="K25" s="16">
        <v>0</v>
      </c>
      <c r="L25" s="37">
        <v>1</v>
      </c>
      <c r="M25" s="16">
        <v>0</v>
      </c>
      <c r="N25" s="37">
        <v>0</v>
      </c>
      <c r="O25" s="16">
        <v>0</v>
      </c>
      <c r="P25" s="37">
        <v>1</v>
      </c>
      <c r="Q25" s="16">
        <v>1</v>
      </c>
      <c r="R25" s="37">
        <v>0</v>
      </c>
      <c r="S25" s="16">
        <v>0</v>
      </c>
      <c r="T25" s="37">
        <v>0</v>
      </c>
      <c r="U25" s="16">
        <v>0</v>
      </c>
      <c r="V25" s="37">
        <v>0</v>
      </c>
      <c r="W25" s="16">
        <v>0</v>
      </c>
      <c r="X25" s="37">
        <v>0</v>
      </c>
      <c r="Y25" s="16">
        <v>0</v>
      </c>
      <c r="Z25" s="37">
        <v>1</v>
      </c>
      <c r="AA25" s="16">
        <v>1</v>
      </c>
      <c r="AB25" s="37">
        <v>0</v>
      </c>
      <c r="AC25" s="16">
        <v>0</v>
      </c>
      <c r="AD25" s="37">
        <v>0</v>
      </c>
      <c r="AE25" s="16">
        <v>0</v>
      </c>
      <c r="AF25" s="37">
        <v>0</v>
      </c>
      <c r="AG25" s="16">
        <v>0</v>
      </c>
      <c r="AH25" s="37">
        <v>8</v>
      </c>
      <c r="AI25" s="16">
        <v>8</v>
      </c>
      <c r="AJ25" s="37">
        <v>2</v>
      </c>
      <c r="AK25" s="16">
        <v>2</v>
      </c>
      <c r="AL25" s="37">
        <v>6</v>
      </c>
      <c r="AM25" s="16">
        <v>6</v>
      </c>
      <c r="AN25" s="37">
        <v>0</v>
      </c>
      <c r="AO25" s="16">
        <v>0</v>
      </c>
      <c r="AP25" s="37">
        <v>6</v>
      </c>
      <c r="AQ25" s="16">
        <v>6</v>
      </c>
      <c r="AR25" s="37">
        <v>1</v>
      </c>
      <c r="AS25" s="16">
        <v>1</v>
      </c>
    </row>
    <row r="26" spans="1:45" x14ac:dyDescent="0.25">
      <c r="A26" s="75">
        <v>7</v>
      </c>
      <c r="B26" s="75" t="s">
        <v>93</v>
      </c>
      <c r="C26" s="15" t="s">
        <v>106</v>
      </c>
      <c r="D26" s="37">
        <v>32</v>
      </c>
      <c r="E26" s="16">
        <v>32</v>
      </c>
      <c r="F26" s="37">
        <v>5</v>
      </c>
      <c r="G26" s="16">
        <v>5</v>
      </c>
      <c r="H26" s="37">
        <v>1</v>
      </c>
      <c r="I26" s="16">
        <v>1</v>
      </c>
      <c r="J26" s="37">
        <v>1</v>
      </c>
      <c r="K26" s="16">
        <v>1</v>
      </c>
      <c r="L26" s="37">
        <v>0</v>
      </c>
      <c r="M26" s="16">
        <v>0</v>
      </c>
      <c r="N26" s="37">
        <v>0</v>
      </c>
      <c r="O26" s="16">
        <v>0</v>
      </c>
      <c r="P26" s="37">
        <v>4</v>
      </c>
      <c r="Q26" s="16">
        <v>4</v>
      </c>
      <c r="R26" s="37">
        <v>0</v>
      </c>
      <c r="S26" s="16">
        <v>0</v>
      </c>
      <c r="T26" s="37">
        <v>0</v>
      </c>
      <c r="U26" s="16">
        <v>0</v>
      </c>
      <c r="V26" s="37">
        <v>0</v>
      </c>
      <c r="W26" s="16">
        <v>0</v>
      </c>
      <c r="X26" s="37">
        <v>2</v>
      </c>
      <c r="Y26" s="16">
        <v>2</v>
      </c>
      <c r="Z26" s="37">
        <v>1</v>
      </c>
      <c r="AA26" s="16">
        <v>1</v>
      </c>
      <c r="AB26" s="37">
        <v>1</v>
      </c>
      <c r="AC26" s="16">
        <v>1</v>
      </c>
      <c r="AD26" s="37">
        <v>0</v>
      </c>
      <c r="AE26" s="16">
        <v>0</v>
      </c>
      <c r="AF26" s="37">
        <v>0</v>
      </c>
      <c r="AG26" s="16">
        <v>0</v>
      </c>
      <c r="AH26" s="37">
        <v>3</v>
      </c>
      <c r="AI26" s="16">
        <v>3</v>
      </c>
      <c r="AJ26" s="37">
        <v>1</v>
      </c>
      <c r="AK26" s="16">
        <v>1</v>
      </c>
      <c r="AL26" s="37">
        <v>2</v>
      </c>
      <c r="AM26" s="16">
        <v>2</v>
      </c>
      <c r="AN26" s="37">
        <v>0</v>
      </c>
      <c r="AO26" s="16">
        <v>0</v>
      </c>
      <c r="AP26" s="37">
        <v>16</v>
      </c>
      <c r="AQ26" s="16">
        <v>16</v>
      </c>
      <c r="AR26" s="37">
        <v>3</v>
      </c>
      <c r="AS26" s="16">
        <v>3</v>
      </c>
    </row>
    <row r="27" spans="1:45" ht="38.25" x14ac:dyDescent="0.25">
      <c r="A27" s="76"/>
      <c r="B27" s="76"/>
      <c r="C27" s="15" t="s">
        <v>107</v>
      </c>
      <c r="D27" s="37">
        <v>10.5</v>
      </c>
      <c r="E27" s="16">
        <v>8</v>
      </c>
      <c r="F27" s="37">
        <v>0.5</v>
      </c>
      <c r="G27" s="16">
        <v>1</v>
      </c>
      <c r="H27" s="37">
        <v>0</v>
      </c>
      <c r="I27" s="16">
        <v>0</v>
      </c>
      <c r="J27" s="37">
        <v>0</v>
      </c>
      <c r="K27" s="16">
        <v>0</v>
      </c>
      <c r="L27" s="37">
        <v>0</v>
      </c>
      <c r="M27" s="16">
        <v>0</v>
      </c>
      <c r="N27" s="37">
        <v>0</v>
      </c>
      <c r="O27" s="16">
        <v>0</v>
      </c>
      <c r="P27" s="37">
        <v>0</v>
      </c>
      <c r="Q27" s="16">
        <v>0</v>
      </c>
      <c r="R27" s="37">
        <v>0</v>
      </c>
      <c r="S27" s="16">
        <v>0</v>
      </c>
      <c r="T27" s="37">
        <v>0</v>
      </c>
      <c r="U27" s="16">
        <v>0</v>
      </c>
      <c r="V27" s="37">
        <v>0</v>
      </c>
      <c r="W27" s="16">
        <v>0</v>
      </c>
      <c r="X27" s="37">
        <v>0</v>
      </c>
      <c r="Y27" s="16">
        <v>0</v>
      </c>
      <c r="Z27" s="37">
        <v>0</v>
      </c>
      <c r="AA27" s="16">
        <v>0</v>
      </c>
      <c r="AB27" s="37">
        <v>0</v>
      </c>
      <c r="AC27" s="16">
        <v>0</v>
      </c>
      <c r="AD27" s="37">
        <v>0</v>
      </c>
      <c r="AE27" s="16">
        <v>0</v>
      </c>
      <c r="AF27" s="37">
        <v>0</v>
      </c>
      <c r="AG27" s="16">
        <v>0</v>
      </c>
      <c r="AH27" s="37">
        <v>2</v>
      </c>
      <c r="AI27" s="16">
        <v>1</v>
      </c>
      <c r="AJ27" s="37">
        <v>1</v>
      </c>
      <c r="AK27" s="16">
        <v>1</v>
      </c>
      <c r="AL27" s="37">
        <v>1</v>
      </c>
      <c r="AM27" s="16">
        <v>0</v>
      </c>
      <c r="AN27" s="37">
        <v>0</v>
      </c>
      <c r="AO27" s="16">
        <v>0</v>
      </c>
      <c r="AP27" s="37">
        <v>0</v>
      </c>
      <c r="AQ27" s="16">
        <v>0</v>
      </c>
      <c r="AR27" s="37">
        <v>8</v>
      </c>
      <c r="AS27" s="16">
        <v>6</v>
      </c>
    </row>
    <row r="28" spans="1:45" ht="25.5" x14ac:dyDescent="0.25">
      <c r="A28" s="14">
        <v>8</v>
      </c>
      <c r="B28" s="15" t="s">
        <v>108</v>
      </c>
      <c r="C28" s="15" t="s">
        <v>109</v>
      </c>
      <c r="D28" s="37">
        <v>22</v>
      </c>
      <c r="E28" s="16">
        <v>21</v>
      </c>
      <c r="F28" s="37">
        <v>4</v>
      </c>
      <c r="G28" s="16">
        <v>4</v>
      </c>
      <c r="H28" s="37">
        <v>0</v>
      </c>
      <c r="I28" s="16">
        <v>0</v>
      </c>
      <c r="J28" s="37">
        <v>0</v>
      </c>
      <c r="K28" s="16">
        <v>0</v>
      </c>
      <c r="L28" s="37">
        <v>0</v>
      </c>
      <c r="M28" s="16">
        <v>0</v>
      </c>
      <c r="N28" s="37">
        <v>0</v>
      </c>
      <c r="O28" s="16">
        <v>0</v>
      </c>
      <c r="P28" s="37">
        <v>1</v>
      </c>
      <c r="Q28" s="16">
        <v>1</v>
      </c>
      <c r="R28" s="37">
        <v>0</v>
      </c>
      <c r="S28" s="16">
        <v>0</v>
      </c>
      <c r="T28" s="37">
        <v>0</v>
      </c>
      <c r="U28" s="16">
        <v>0</v>
      </c>
      <c r="V28" s="37">
        <v>0</v>
      </c>
      <c r="W28" s="16">
        <v>0</v>
      </c>
      <c r="X28" s="37">
        <v>0</v>
      </c>
      <c r="Y28" s="16">
        <v>0</v>
      </c>
      <c r="Z28" s="37">
        <v>0</v>
      </c>
      <c r="AA28" s="16">
        <v>0</v>
      </c>
      <c r="AB28" s="37">
        <v>0</v>
      </c>
      <c r="AC28" s="16">
        <v>0</v>
      </c>
      <c r="AD28" s="37">
        <v>0</v>
      </c>
      <c r="AE28" s="16">
        <v>0</v>
      </c>
      <c r="AF28" s="37">
        <v>1</v>
      </c>
      <c r="AG28" s="16">
        <v>1</v>
      </c>
      <c r="AH28" s="37">
        <v>3</v>
      </c>
      <c r="AI28" s="16">
        <v>1</v>
      </c>
      <c r="AJ28" s="37">
        <v>2</v>
      </c>
      <c r="AK28" s="16">
        <v>1</v>
      </c>
      <c r="AL28" s="37">
        <v>0</v>
      </c>
      <c r="AM28" s="16">
        <v>0</v>
      </c>
      <c r="AN28" s="37">
        <v>1</v>
      </c>
      <c r="AO28" s="16">
        <v>0</v>
      </c>
      <c r="AP28" s="37">
        <v>12</v>
      </c>
      <c r="AQ28" s="16">
        <v>13</v>
      </c>
      <c r="AR28" s="37">
        <v>2</v>
      </c>
      <c r="AS28" s="16">
        <v>2</v>
      </c>
    </row>
    <row r="29" spans="1:45" ht="25.5" x14ac:dyDescent="0.25">
      <c r="A29" s="14">
        <v>9</v>
      </c>
      <c r="B29" s="15" t="s">
        <v>110</v>
      </c>
      <c r="C29" s="15" t="s">
        <v>111</v>
      </c>
      <c r="D29" s="37">
        <v>16.2</v>
      </c>
      <c r="E29" s="16">
        <v>18</v>
      </c>
      <c r="F29" s="37">
        <v>2</v>
      </c>
      <c r="G29" s="16">
        <v>2</v>
      </c>
      <c r="H29" s="37">
        <v>0.5</v>
      </c>
      <c r="I29" s="16">
        <v>1</v>
      </c>
      <c r="J29" s="37">
        <v>0</v>
      </c>
      <c r="K29" s="16">
        <v>0</v>
      </c>
      <c r="L29" s="37">
        <v>0.5</v>
      </c>
      <c r="M29" s="16">
        <v>1</v>
      </c>
      <c r="N29" s="37">
        <v>0</v>
      </c>
      <c r="O29" s="16">
        <v>0</v>
      </c>
      <c r="P29" s="37">
        <v>3.7</v>
      </c>
      <c r="Q29" s="16">
        <v>5</v>
      </c>
      <c r="R29" s="37">
        <v>0</v>
      </c>
      <c r="S29" s="16">
        <v>0</v>
      </c>
      <c r="T29" s="37">
        <v>1</v>
      </c>
      <c r="U29" s="16">
        <v>1</v>
      </c>
      <c r="V29" s="37">
        <v>0</v>
      </c>
      <c r="W29" s="16">
        <v>0</v>
      </c>
      <c r="X29" s="37">
        <v>1.2</v>
      </c>
      <c r="Y29" s="16">
        <v>2</v>
      </c>
      <c r="Z29" s="37">
        <v>1</v>
      </c>
      <c r="AA29" s="16">
        <v>1</v>
      </c>
      <c r="AB29" s="37">
        <v>0.5</v>
      </c>
      <c r="AC29" s="16">
        <v>1</v>
      </c>
      <c r="AD29" s="37">
        <v>0</v>
      </c>
      <c r="AE29" s="16">
        <v>0</v>
      </c>
      <c r="AF29" s="37">
        <v>0</v>
      </c>
      <c r="AG29" s="16">
        <v>0</v>
      </c>
      <c r="AH29" s="37">
        <v>1</v>
      </c>
      <c r="AI29" s="16">
        <v>1</v>
      </c>
      <c r="AJ29" s="37">
        <v>0</v>
      </c>
      <c r="AK29" s="16">
        <v>0</v>
      </c>
      <c r="AL29" s="37">
        <v>0</v>
      </c>
      <c r="AM29" s="16">
        <v>0</v>
      </c>
      <c r="AN29" s="37">
        <v>1</v>
      </c>
      <c r="AO29" s="16">
        <v>1</v>
      </c>
      <c r="AP29" s="37">
        <v>9</v>
      </c>
      <c r="AQ29" s="16">
        <v>9</v>
      </c>
      <c r="AR29" s="37">
        <v>0</v>
      </c>
      <c r="AS29" s="16">
        <v>0</v>
      </c>
    </row>
    <row r="30" spans="1:45" x14ac:dyDescent="0.25">
      <c r="A30" s="14">
        <v>10</v>
      </c>
      <c r="B30" s="15" t="s">
        <v>112</v>
      </c>
      <c r="C30" s="15" t="s">
        <v>113</v>
      </c>
      <c r="D30" s="37">
        <v>30</v>
      </c>
      <c r="E30" s="16">
        <v>30</v>
      </c>
      <c r="F30" s="37">
        <v>2</v>
      </c>
      <c r="G30" s="16">
        <v>2</v>
      </c>
      <c r="H30" s="37">
        <v>0</v>
      </c>
      <c r="I30" s="16">
        <v>0</v>
      </c>
      <c r="J30" s="37">
        <v>0</v>
      </c>
      <c r="K30" s="16">
        <v>0</v>
      </c>
      <c r="L30" s="37">
        <v>0</v>
      </c>
      <c r="M30" s="16">
        <v>0</v>
      </c>
      <c r="N30" s="37">
        <v>0</v>
      </c>
      <c r="O30" s="16">
        <v>0</v>
      </c>
      <c r="P30" s="37">
        <v>0</v>
      </c>
      <c r="Q30" s="16">
        <v>0</v>
      </c>
      <c r="R30" s="37">
        <v>0</v>
      </c>
      <c r="S30" s="16">
        <v>0</v>
      </c>
      <c r="T30" s="37">
        <v>0</v>
      </c>
      <c r="U30" s="16">
        <v>0</v>
      </c>
      <c r="V30" s="37">
        <v>0</v>
      </c>
      <c r="W30" s="16">
        <v>0</v>
      </c>
      <c r="X30" s="37">
        <v>0</v>
      </c>
      <c r="Y30" s="16">
        <v>0</v>
      </c>
      <c r="Z30" s="37">
        <v>0</v>
      </c>
      <c r="AA30" s="16">
        <v>0</v>
      </c>
      <c r="AB30" s="37">
        <v>0</v>
      </c>
      <c r="AC30" s="16">
        <v>0</v>
      </c>
      <c r="AD30" s="37">
        <v>0</v>
      </c>
      <c r="AE30" s="16">
        <v>0</v>
      </c>
      <c r="AF30" s="37">
        <v>0</v>
      </c>
      <c r="AG30" s="16">
        <v>0</v>
      </c>
      <c r="AH30" s="37">
        <v>4</v>
      </c>
      <c r="AI30" s="16">
        <v>4</v>
      </c>
      <c r="AJ30" s="37">
        <v>4</v>
      </c>
      <c r="AK30" s="16">
        <v>4</v>
      </c>
      <c r="AL30" s="37">
        <v>0</v>
      </c>
      <c r="AM30" s="16">
        <v>0</v>
      </c>
      <c r="AN30" s="37">
        <v>0</v>
      </c>
      <c r="AO30" s="16">
        <v>0</v>
      </c>
      <c r="AP30" s="37">
        <v>24</v>
      </c>
      <c r="AQ30" s="16">
        <v>24</v>
      </c>
      <c r="AR30" s="37">
        <v>0</v>
      </c>
      <c r="AS30" s="16">
        <v>0</v>
      </c>
    </row>
    <row r="31" spans="1:45" ht="25.5" x14ac:dyDescent="0.25">
      <c r="A31" s="75">
        <v>12</v>
      </c>
      <c r="B31" s="75" t="s">
        <v>114</v>
      </c>
      <c r="C31" s="15" t="s">
        <v>115</v>
      </c>
      <c r="D31" s="37">
        <v>14</v>
      </c>
      <c r="E31" s="16">
        <v>14</v>
      </c>
      <c r="F31" s="37">
        <v>1</v>
      </c>
      <c r="G31" s="16">
        <v>1</v>
      </c>
      <c r="H31" s="37">
        <v>1</v>
      </c>
      <c r="I31" s="16">
        <v>1</v>
      </c>
      <c r="J31" s="37">
        <v>0</v>
      </c>
      <c r="K31" s="16">
        <v>0</v>
      </c>
      <c r="L31" s="37">
        <v>1</v>
      </c>
      <c r="M31" s="16">
        <v>1</v>
      </c>
      <c r="N31" s="37">
        <v>0</v>
      </c>
      <c r="O31" s="16">
        <v>0</v>
      </c>
      <c r="P31" s="37">
        <v>1</v>
      </c>
      <c r="Q31" s="16">
        <v>1</v>
      </c>
      <c r="R31" s="37">
        <v>0</v>
      </c>
      <c r="S31" s="16">
        <v>0</v>
      </c>
      <c r="T31" s="37">
        <v>0</v>
      </c>
      <c r="U31" s="16">
        <v>0</v>
      </c>
      <c r="V31" s="37">
        <v>0</v>
      </c>
      <c r="W31" s="16">
        <v>0</v>
      </c>
      <c r="X31" s="37">
        <v>0</v>
      </c>
      <c r="Y31" s="16">
        <v>0</v>
      </c>
      <c r="Z31" s="37">
        <v>1</v>
      </c>
      <c r="AA31" s="16">
        <v>1</v>
      </c>
      <c r="AB31" s="37">
        <v>0</v>
      </c>
      <c r="AC31" s="16">
        <v>0</v>
      </c>
      <c r="AD31" s="37">
        <v>0</v>
      </c>
      <c r="AE31" s="16">
        <v>0</v>
      </c>
      <c r="AF31" s="37">
        <v>0</v>
      </c>
      <c r="AG31" s="16">
        <v>0</v>
      </c>
      <c r="AH31" s="37">
        <v>2</v>
      </c>
      <c r="AI31" s="16">
        <v>2</v>
      </c>
      <c r="AJ31" s="37">
        <v>1</v>
      </c>
      <c r="AK31" s="16">
        <v>1</v>
      </c>
      <c r="AL31" s="37">
        <v>0</v>
      </c>
      <c r="AM31" s="16">
        <v>0</v>
      </c>
      <c r="AN31" s="37">
        <v>1</v>
      </c>
      <c r="AO31" s="16">
        <v>1</v>
      </c>
      <c r="AP31" s="37">
        <v>9</v>
      </c>
      <c r="AQ31" s="16">
        <v>9</v>
      </c>
      <c r="AR31" s="37">
        <v>0</v>
      </c>
      <c r="AS31" s="16">
        <v>0</v>
      </c>
    </row>
    <row r="32" spans="1:45" ht="25.5" x14ac:dyDescent="0.25">
      <c r="A32" s="76"/>
      <c r="B32" s="76"/>
      <c r="C32" s="15" t="s">
        <v>116</v>
      </c>
      <c r="D32" s="37">
        <v>20</v>
      </c>
      <c r="E32" s="16">
        <v>21</v>
      </c>
      <c r="F32" s="37">
        <v>1</v>
      </c>
      <c r="G32" s="16">
        <v>1</v>
      </c>
      <c r="H32" s="37">
        <v>0</v>
      </c>
      <c r="I32" s="16">
        <v>0</v>
      </c>
      <c r="J32" s="37">
        <v>0</v>
      </c>
      <c r="K32" s="16">
        <v>0</v>
      </c>
      <c r="L32" s="37">
        <v>0</v>
      </c>
      <c r="M32" s="16">
        <v>0</v>
      </c>
      <c r="N32" s="37">
        <v>0</v>
      </c>
      <c r="O32" s="16">
        <v>0</v>
      </c>
      <c r="P32" s="37">
        <v>1</v>
      </c>
      <c r="Q32" s="16">
        <v>1</v>
      </c>
      <c r="R32" s="37">
        <v>0</v>
      </c>
      <c r="S32" s="16">
        <v>0</v>
      </c>
      <c r="T32" s="37">
        <v>0</v>
      </c>
      <c r="U32" s="16">
        <v>0</v>
      </c>
      <c r="V32" s="37">
        <v>0</v>
      </c>
      <c r="W32" s="16">
        <v>0</v>
      </c>
      <c r="X32" s="37">
        <v>1</v>
      </c>
      <c r="Y32" s="16">
        <v>1</v>
      </c>
      <c r="Z32" s="37">
        <v>0</v>
      </c>
      <c r="AA32" s="16">
        <v>0</v>
      </c>
      <c r="AB32" s="37">
        <v>0</v>
      </c>
      <c r="AC32" s="16">
        <v>0</v>
      </c>
      <c r="AD32" s="37">
        <v>0</v>
      </c>
      <c r="AE32" s="16">
        <v>0</v>
      </c>
      <c r="AF32" s="37">
        <v>0</v>
      </c>
      <c r="AG32" s="16">
        <v>0</v>
      </c>
      <c r="AH32" s="37">
        <v>4</v>
      </c>
      <c r="AI32" s="16">
        <v>4</v>
      </c>
      <c r="AJ32" s="37">
        <v>1</v>
      </c>
      <c r="AK32" s="16">
        <v>1</v>
      </c>
      <c r="AL32" s="37">
        <v>2</v>
      </c>
      <c r="AM32" s="16">
        <v>2</v>
      </c>
      <c r="AN32" s="37">
        <v>1</v>
      </c>
      <c r="AO32" s="16">
        <v>1</v>
      </c>
      <c r="AP32" s="37">
        <v>11</v>
      </c>
      <c r="AQ32" s="16">
        <v>11</v>
      </c>
      <c r="AR32" s="37">
        <v>3</v>
      </c>
      <c r="AS32" s="16">
        <v>4</v>
      </c>
    </row>
    <row r="33" spans="1:45" ht="25.5" x14ac:dyDescent="0.25">
      <c r="A33" s="14">
        <v>13</v>
      </c>
      <c r="B33" s="15" t="s">
        <v>117</v>
      </c>
      <c r="C33" s="15" t="s">
        <v>118</v>
      </c>
      <c r="D33" s="37">
        <v>47</v>
      </c>
      <c r="E33" s="16">
        <v>47</v>
      </c>
      <c r="F33" s="37">
        <v>4</v>
      </c>
      <c r="G33" s="16">
        <v>5</v>
      </c>
      <c r="H33" s="37">
        <v>4</v>
      </c>
      <c r="I33" s="16">
        <v>0</v>
      </c>
      <c r="J33" s="37">
        <v>0</v>
      </c>
      <c r="K33" s="16">
        <v>0</v>
      </c>
      <c r="L33" s="37">
        <v>4</v>
      </c>
      <c r="M33" s="16">
        <v>4</v>
      </c>
      <c r="N33" s="37">
        <v>0</v>
      </c>
      <c r="O33" s="16">
        <v>0</v>
      </c>
      <c r="P33" s="37">
        <v>4</v>
      </c>
      <c r="Q33" s="16">
        <v>0</v>
      </c>
      <c r="R33" s="37">
        <v>0</v>
      </c>
      <c r="S33" s="16">
        <v>1</v>
      </c>
      <c r="T33" s="37">
        <v>1</v>
      </c>
      <c r="U33" s="16">
        <v>1</v>
      </c>
      <c r="V33" s="37">
        <v>1</v>
      </c>
      <c r="W33" s="16">
        <v>1</v>
      </c>
      <c r="X33" s="37">
        <v>1</v>
      </c>
      <c r="Y33" s="16">
        <v>2</v>
      </c>
      <c r="Z33" s="37">
        <v>0</v>
      </c>
      <c r="AA33" s="16">
        <v>0</v>
      </c>
      <c r="AB33" s="37">
        <v>0</v>
      </c>
      <c r="AC33" s="16">
        <v>0</v>
      </c>
      <c r="AD33" s="37">
        <v>0</v>
      </c>
      <c r="AE33" s="16">
        <v>0</v>
      </c>
      <c r="AF33" s="37">
        <v>1</v>
      </c>
      <c r="AG33" s="16">
        <v>1</v>
      </c>
      <c r="AH33" s="37">
        <v>9</v>
      </c>
      <c r="AI33" s="16">
        <v>14</v>
      </c>
      <c r="AJ33" s="37">
        <v>2</v>
      </c>
      <c r="AK33" s="16">
        <v>2</v>
      </c>
      <c r="AL33" s="37">
        <v>7</v>
      </c>
      <c r="AM33" s="16">
        <v>7</v>
      </c>
      <c r="AN33" s="37">
        <v>0</v>
      </c>
      <c r="AO33" s="16">
        <v>0</v>
      </c>
      <c r="AP33" s="37">
        <v>6</v>
      </c>
      <c r="AQ33" s="16">
        <v>6</v>
      </c>
      <c r="AR33" s="37">
        <v>20</v>
      </c>
      <c r="AS33" s="16">
        <v>20</v>
      </c>
    </row>
    <row r="34" spans="1:45" ht="25.5" x14ac:dyDescent="0.25">
      <c r="A34" s="14">
        <v>14</v>
      </c>
      <c r="B34" s="15" t="s">
        <v>95</v>
      </c>
      <c r="C34" s="15" t="s">
        <v>119</v>
      </c>
      <c r="D34" s="37">
        <v>180.75</v>
      </c>
      <c r="E34" s="16">
        <v>154</v>
      </c>
      <c r="F34" s="37">
        <v>26.75</v>
      </c>
      <c r="G34" s="16">
        <v>23</v>
      </c>
      <c r="H34" s="37">
        <v>2</v>
      </c>
      <c r="I34" s="16">
        <v>0</v>
      </c>
      <c r="J34" s="37">
        <v>0</v>
      </c>
      <c r="K34" s="16">
        <v>0</v>
      </c>
      <c r="L34" s="37">
        <v>2</v>
      </c>
      <c r="M34" s="16">
        <v>2</v>
      </c>
      <c r="N34" s="37">
        <v>0</v>
      </c>
      <c r="O34" s="16">
        <v>0</v>
      </c>
      <c r="P34" s="37">
        <v>3</v>
      </c>
      <c r="Q34" s="16">
        <v>0</v>
      </c>
      <c r="R34" s="37">
        <v>0</v>
      </c>
      <c r="S34" s="16">
        <v>0</v>
      </c>
      <c r="T34" s="37">
        <v>0</v>
      </c>
      <c r="U34" s="16">
        <v>0</v>
      </c>
      <c r="V34" s="37">
        <v>0</v>
      </c>
      <c r="W34" s="16">
        <v>0</v>
      </c>
      <c r="X34" s="37">
        <v>0</v>
      </c>
      <c r="Y34" s="16">
        <v>0</v>
      </c>
      <c r="Z34" s="37">
        <v>3</v>
      </c>
      <c r="AA34" s="16">
        <v>0</v>
      </c>
      <c r="AB34" s="37">
        <v>0</v>
      </c>
      <c r="AC34" s="16">
        <v>0</v>
      </c>
      <c r="AD34" s="37">
        <v>0</v>
      </c>
      <c r="AE34" s="16">
        <v>0</v>
      </c>
      <c r="AF34" s="37">
        <v>0</v>
      </c>
      <c r="AG34" s="16">
        <v>0</v>
      </c>
      <c r="AH34" s="37">
        <v>16</v>
      </c>
      <c r="AI34" s="16">
        <v>12</v>
      </c>
      <c r="AJ34" s="37">
        <v>15</v>
      </c>
      <c r="AK34" s="16">
        <v>11</v>
      </c>
      <c r="AL34" s="37">
        <v>1</v>
      </c>
      <c r="AM34" s="16">
        <v>1</v>
      </c>
      <c r="AN34" s="37">
        <v>0</v>
      </c>
      <c r="AO34" s="16">
        <v>0</v>
      </c>
      <c r="AP34" s="37">
        <v>112</v>
      </c>
      <c r="AQ34" s="16">
        <v>94</v>
      </c>
      <c r="AR34" s="37">
        <v>21</v>
      </c>
      <c r="AS34" s="16">
        <v>19</v>
      </c>
    </row>
    <row r="35" spans="1:45" x14ac:dyDescent="0.25">
      <c r="A35" s="14">
        <v>15</v>
      </c>
      <c r="B35" s="15" t="s">
        <v>120</v>
      </c>
      <c r="C35" s="15" t="s">
        <v>121</v>
      </c>
      <c r="D35" s="37">
        <v>10.5</v>
      </c>
      <c r="E35" s="16">
        <v>13</v>
      </c>
      <c r="F35" s="37">
        <v>0</v>
      </c>
      <c r="G35" s="16">
        <v>0</v>
      </c>
      <c r="H35" s="37">
        <v>0</v>
      </c>
      <c r="I35" s="16">
        <v>0</v>
      </c>
      <c r="J35" s="37">
        <v>0</v>
      </c>
      <c r="K35" s="16">
        <v>0</v>
      </c>
      <c r="L35" s="37">
        <v>0</v>
      </c>
      <c r="M35" s="16">
        <v>0</v>
      </c>
      <c r="N35" s="37">
        <v>0</v>
      </c>
      <c r="O35" s="16">
        <v>0</v>
      </c>
      <c r="P35" s="37">
        <v>0.5</v>
      </c>
      <c r="Q35" s="16">
        <v>1</v>
      </c>
      <c r="R35" s="37">
        <v>0</v>
      </c>
      <c r="S35" s="16">
        <v>0</v>
      </c>
      <c r="T35" s="37">
        <v>0</v>
      </c>
      <c r="U35" s="16">
        <v>0</v>
      </c>
      <c r="V35" s="37">
        <v>0</v>
      </c>
      <c r="W35" s="16">
        <v>0</v>
      </c>
      <c r="X35" s="37">
        <v>0.5</v>
      </c>
      <c r="Y35" s="16">
        <v>1</v>
      </c>
      <c r="Z35" s="37">
        <v>0</v>
      </c>
      <c r="AA35" s="16">
        <v>0</v>
      </c>
      <c r="AB35" s="37">
        <v>0</v>
      </c>
      <c r="AC35" s="16">
        <v>0</v>
      </c>
      <c r="AD35" s="37">
        <v>0</v>
      </c>
      <c r="AE35" s="16">
        <v>0</v>
      </c>
      <c r="AF35" s="37">
        <v>0</v>
      </c>
      <c r="AG35" s="16">
        <v>0</v>
      </c>
      <c r="AH35" s="37">
        <v>2</v>
      </c>
      <c r="AI35" s="16">
        <v>2</v>
      </c>
      <c r="AJ35" s="37">
        <v>1</v>
      </c>
      <c r="AK35" s="16">
        <v>1</v>
      </c>
      <c r="AL35" s="37">
        <v>0</v>
      </c>
      <c r="AM35" s="16">
        <v>0</v>
      </c>
      <c r="AN35" s="37">
        <v>1</v>
      </c>
      <c r="AO35" s="16">
        <v>1</v>
      </c>
      <c r="AP35" s="37">
        <v>6</v>
      </c>
      <c r="AQ35" s="16">
        <v>8</v>
      </c>
      <c r="AR35" s="37">
        <v>2</v>
      </c>
      <c r="AS35" s="16">
        <v>2</v>
      </c>
    </row>
    <row r="36" spans="1:45" ht="38.25" x14ac:dyDescent="0.25">
      <c r="A36" s="14">
        <v>16</v>
      </c>
      <c r="B36" s="15" t="s">
        <v>122</v>
      </c>
      <c r="C36" s="15" t="s">
        <v>123</v>
      </c>
      <c r="D36" s="37">
        <v>6</v>
      </c>
      <c r="E36" s="16">
        <v>6</v>
      </c>
      <c r="F36" s="37">
        <v>0</v>
      </c>
      <c r="G36" s="16">
        <v>0</v>
      </c>
      <c r="H36" s="37">
        <v>0</v>
      </c>
      <c r="I36" s="16">
        <v>0</v>
      </c>
      <c r="J36" s="37">
        <v>0</v>
      </c>
      <c r="K36" s="16">
        <v>0</v>
      </c>
      <c r="L36" s="37">
        <v>0</v>
      </c>
      <c r="M36" s="16">
        <v>0</v>
      </c>
      <c r="N36" s="37">
        <v>0</v>
      </c>
      <c r="O36" s="16">
        <v>0</v>
      </c>
      <c r="P36" s="37">
        <v>0</v>
      </c>
      <c r="Q36" s="16">
        <v>0</v>
      </c>
      <c r="R36" s="37">
        <v>0</v>
      </c>
      <c r="S36" s="16">
        <v>0</v>
      </c>
      <c r="T36" s="37">
        <v>0</v>
      </c>
      <c r="U36" s="16">
        <v>0</v>
      </c>
      <c r="V36" s="37">
        <v>0</v>
      </c>
      <c r="W36" s="16">
        <v>0</v>
      </c>
      <c r="X36" s="37">
        <v>0</v>
      </c>
      <c r="Y36" s="16">
        <v>0</v>
      </c>
      <c r="Z36" s="37">
        <v>0</v>
      </c>
      <c r="AA36" s="16">
        <v>0</v>
      </c>
      <c r="AB36" s="37">
        <v>0</v>
      </c>
      <c r="AC36" s="16">
        <v>0</v>
      </c>
      <c r="AD36" s="37">
        <v>0</v>
      </c>
      <c r="AE36" s="16">
        <v>0</v>
      </c>
      <c r="AF36" s="37">
        <v>0</v>
      </c>
      <c r="AG36" s="16">
        <v>0</v>
      </c>
      <c r="AH36" s="37">
        <v>3</v>
      </c>
      <c r="AI36" s="16">
        <v>3</v>
      </c>
      <c r="AJ36" s="37">
        <v>1</v>
      </c>
      <c r="AK36" s="16">
        <v>1</v>
      </c>
      <c r="AL36" s="37">
        <v>2</v>
      </c>
      <c r="AM36" s="16">
        <v>2</v>
      </c>
      <c r="AN36" s="37">
        <v>0</v>
      </c>
      <c r="AO36" s="16">
        <v>0</v>
      </c>
      <c r="AP36" s="37">
        <v>3</v>
      </c>
      <c r="AQ36" s="16">
        <v>3</v>
      </c>
      <c r="AR36" s="37">
        <v>0</v>
      </c>
      <c r="AS36" s="16">
        <v>0</v>
      </c>
    </row>
    <row r="37" spans="1:45" x14ac:dyDescent="0.25">
      <c r="A37" s="15">
        <v>17</v>
      </c>
      <c r="B37" s="15" t="s">
        <v>254</v>
      </c>
      <c r="C37" s="15" t="s">
        <v>256</v>
      </c>
      <c r="D37" s="37">
        <v>12</v>
      </c>
      <c r="E37" s="16">
        <v>12</v>
      </c>
      <c r="F37" s="37">
        <v>1</v>
      </c>
      <c r="G37" s="16">
        <v>1</v>
      </c>
      <c r="H37" s="37">
        <v>0</v>
      </c>
      <c r="I37" s="16">
        <v>0</v>
      </c>
      <c r="J37" s="37">
        <v>0</v>
      </c>
      <c r="K37" s="16">
        <v>0</v>
      </c>
      <c r="L37" s="37">
        <v>0</v>
      </c>
      <c r="M37" s="16">
        <v>0</v>
      </c>
      <c r="N37" s="37">
        <v>0</v>
      </c>
      <c r="O37" s="16">
        <v>0</v>
      </c>
      <c r="P37" s="37">
        <v>0</v>
      </c>
      <c r="Q37" s="16">
        <v>0</v>
      </c>
      <c r="R37" s="37">
        <v>0</v>
      </c>
      <c r="S37" s="16">
        <v>0</v>
      </c>
      <c r="T37" s="37">
        <v>0</v>
      </c>
      <c r="U37" s="16">
        <v>0</v>
      </c>
      <c r="V37" s="37">
        <v>0</v>
      </c>
      <c r="W37" s="16">
        <v>0</v>
      </c>
      <c r="X37" s="37">
        <v>0</v>
      </c>
      <c r="Y37" s="16">
        <v>0</v>
      </c>
      <c r="Z37" s="37">
        <v>0</v>
      </c>
      <c r="AA37" s="16">
        <v>0</v>
      </c>
      <c r="AB37" s="37">
        <v>0</v>
      </c>
      <c r="AC37" s="16">
        <v>0</v>
      </c>
      <c r="AD37" s="37">
        <v>0</v>
      </c>
      <c r="AE37" s="16">
        <v>0</v>
      </c>
      <c r="AF37" s="37">
        <v>0</v>
      </c>
      <c r="AG37" s="16">
        <v>0</v>
      </c>
      <c r="AH37" s="37">
        <v>1</v>
      </c>
      <c r="AI37" s="16">
        <v>1</v>
      </c>
      <c r="AJ37" s="37">
        <v>1</v>
      </c>
      <c r="AK37" s="16">
        <v>1</v>
      </c>
      <c r="AL37" s="37">
        <v>0</v>
      </c>
      <c r="AM37" s="16">
        <v>0</v>
      </c>
      <c r="AN37" s="37">
        <v>0</v>
      </c>
      <c r="AO37" s="16">
        <v>0</v>
      </c>
      <c r="AP37" s="37">
        <v>10</v>
      </c>
      <c r="AQ37" s="16">
        <v>10</v>
      </c>
      <c r="AR37" s="37">
        <v>0</v>
      </c>
      <c r="AS37" s="16">
        <v>0</v>
      </c>
    </row>
    <row r="38" spans="1:45" ht="25.5" x14ac:dyDescent="0.25">
      <c r="A38" s="18">
        <v>17</v>
      </c>
      <c r="B38" s="18" t="s">
        <v>0</v>
      </c>
      <c r="C38" s="18" t="s">
        <v>124</v>
      </c>
      <c r="D38" s="19">
        <f t="shared" ref="D38:AR38" si="0">SUM(D21:D37)</f>
        <v>488.95</v>
      </c>
      <c r="E38" s="19">
        <f t="shared" si="0"/>
        <v>463</v>
      </c>
      <c r="F38" s="19">
        <f t="shared" si="0"/>
        <v>53.25</v>
      </c>
      <c r="G38" s="19">
        <f t="shared" si="0"/>
        <v>51</v>
      </c>
      <c r="H38" s="19">
        <f t="shared" si="0"/>
        <v>10</v>
      </c>
      <c r="I38" s="19">
        <f t="shared" si="0"/>
        <v>4</v>
      </c>
      <c r="J38" s="19">
        <f t="shared" si="0"/>
        <v>1</v>
      </c>
      <c r="K38" s="19">
        <f t="shared" si="0"/>
        <v>1</v>
      </c>
      <c r="L38" s="19">
        <f t="shared" si="0"/>
        <v>9</v>
      </c>
      <c r="M38" s="19">
        <f t="shared" si="0"/>
        <v>9</v>
      </c>
      <c r="N38" s="19">
        <f t="shared" si="0"/>
        <v>0</v>
      </c>
      <c r="O38" s="19">
        <f t="shared" si="0"/>
        <v>0</v>
      </c>
      <c r="P38" s="19">
        <f t="shared" si="0"/>
        <v>25.2</v>
      </c>
      <c r="Q38" s="19">
        <f t="shared" si="0"/>
        <v>19</v>
      </c>
      <c r="R38" s="19">
        <f t="shared" si="0"/>
        <v>0</v>
      </c>
      <c r="S38" s="19">
        <f t="shared" si="0"/>
        <v>1</v>
      </c>
      <c r="T38" s="19">
        <f t="shared" si="0"/>
        <v>2</v>
      </c>
      <c r="U38" s="19">
        <f t="shared" si="0"/>
        <v>2</v>
      </c>
      <c r="V38" s="19">
        <f t="shared" si="0"/>
        <v>1</v>
      </c>
      <c r="W38" s="19">
        <f t="shared" si="0"/>
        <v>1</v>
      </c>
      <c r="X38" s="19">
        <f t="shared" si="0"/>
        <v>8.1999999999999993</v>
      </c>
      <c r="Y38" s="19">
        <f t="shared" si="0"/>
        <v>9</v>
      </c>
      <c r="Z38" s="19">
        <f t="shared" si="0"/>
        <v>10</v>
      </c>
      <c r="AA38" s="19">
        <f t="shared" si="0"/>
        <v>7</v>
      </c>
      <c r="AB38" s="19">
        <f t="shared" si="0"/>
        <v>2</v>
      </c>
      <c r="AC38" s="19">
        <f t="shared" si="0"/>
        <v>3</v>
      </c>
      <c r="AD38" s="19">
        <f t="shared" si="0"/>
        <v>0</v>
      </c>
      <c r="AE38" s="19">
        <f t="shared" si="0"/>
        <v>0</v>
      </c>
      <c r="AF38" s="19">
        <f t="shared" si="0"/>
        <v>2</v>
      </c>
      <c r="AG38" s="19">
        <f t="shared" si="0"/>
        <v>2</v>
      </c>
      <c r="AH38" s="19">
        <f t="shared" si="0"/>
        <v>70.5</v>
      </c>
      <c r="AI38" s="19">
        <f t="shared" si="0"/>
        <v>69</v>
      </c>
      <c r="AJ38" s="19">
        <f t="shared" si="0"/>
        <v>38</v>
      </c>
      <c r="AK38" s="19">
        <f t="shared" si="0"/>
        <v>33</v>
      </c>
      <c r="AL38" s="19">
        <f t="shared" si="0"/>
        <v>25</v>
      </c>
      <c r="AM38" s="19">
        <f t="shared" si="0"/>
        <v>24</v>
      </c>
      <c r="AN38" s="19">
        <f t="shared" si="0"/>
        <v>7.5</v>
      </c>
      <c r="AO38" s="19">
        <f t="shared" si="0"/>
        <v>7</v>
      </c>
      <c r="AP38" s="19">
        <f t="shared" si="0"/>
        <v>264</v>
      </c>
      <c r="AQ38" s="19">
        <f t="shared" si="0"/>
        <v>249</v>
      </c>
      <c r="AR38" s="19">
        <f t="shared" si="0"/>
        <v>66</v>
      </c>
      <c r="AS38" s="19">
        <f>SUM(AS21:AS37)</f>
        <v>63</v>
      </c>
    </row>
    <row r="39" spans="1:45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  <c r="AE39" s="24" t="s">
        <v>0</v>
      </c>
      <c r="AF39" s="24" t="s">
        <v>0</v>
      </c>
      <c r="AG39" s="24" t="s">
        <v>0</v>
      </c>
      <c r="AH39" s="24" t="s">
        <v>0</v>
      </c>
      <c r="AI39" s="24" t="s">
        <v>0</v>
      </c>
      <c r="AJ39" s="24" t="s">
        <v>0</v>
      </c>
      <c r="AK39" s="24" t="s">
        <v>0</v>
      </c>
      <c r="AL39" s="24" t="s">
        <v>0</v>
      </c>
      <c r="AM39" s="24" t="s">
        <v>0</v>
      </c>
      <c r="AN39" s="24" t="s">
        <v>0</v>
      </c>
      <c r="AO39" s="24" t="s">
        <v>0</v>
      </c>
      <c r="AP39" s="24" t="s">
        <v>0</v>
      </c>
      <c r="AQ39" s="24" t="s">
        <v>0</v>
      </c>
      <c r="AR39" s="24" t="s">
        <v>0</v>
      </c>
      <c r="AS39" s="24" t="s">
        <v>0</v>
      </c>
    </row>
    <row r="40" spans="1:45" x14ac:dyDescent="0.25">
      <c r="A40" s="75">
        <v>5</v>
      </c>
      <c r="B40" s="75" t="s">
        <v>80</v>
      </c>
      <c r="C40" s="15" t="s">
        <v>125</v>
      </c>
      <c r="D40" s="37">
        <v>52</v>
      </c>
      <c r="E40" s="16">
        <v>52</v>
      </c>
      <c r="F40" s="37">
        <v>3</v>
      </c>
      <c r="G40" s="16">
        <v>3</v>
      </c>
      <c r="H40" s="37">
        <v>2</v>
      </c>
      <c r="I40" s="16">
        <v>2</v>
      </c>
      <c r="J40" s="37">
        <v>1</v>
      </c>
      <c r="K40" s="16">
        <v>1</v>
      </c>
      <c r="L40" s="37">
        <v>1</v>
      </c>
      <c r="M40" s="16">
        <v>1</v>
      </c>
      <c r="N40" s="37">
        <v>0</v>
      </c>
      <c r="O40" s="16">
        <v>0</v>
      </c>
      <c r="P40" s="37">
        <v>1</v>
      </c>
      <c r="Q40" s="16">
        <v>1</v>
      </c>
      <c r="R40" s="37">
        <v>0</v>
      </c>
      <c r="S40" s="16">
        <v>0</v>
      </c>
      <c r="T40" s="37">
        <v>1</v>
      </c>
      <c r="U40" s="16">
        <v>1</v>
      </c>
      <c r="V40" s="37">
        <v>0</v>
      </c>
      <c r="W40" s="16">
        <v>0</v>
      </c>
      <c r="X40" s="37">
        <v>0</v>
      </c>
      <c r="Y40" s="16">
        <v>0</v>
      </c>
      <c r="Z40" s="37">
        <v>0</v>
      </c>
      <c r="AA40" s="16">
        <v>0</v>
      </c>
      <c r="AB40" s="37">
        <v>0</v>
      </c>
      <c r="AC40" s="16">
        <v>0</v>
      </c>
      <c r="AD40" s="37">
        <v>0</v>
      </c>
      <c r="AE40" s="16">
        <v>0</v>
      </c>
      <c r="AF40" s="37">
        <v>0</v>
      </c>
      <c r="AG40" s="16">
        <v>0</v>
      </c>
      <c r="AH40" s="37">
        <v>4</v>
      </c>
      <c r="AI40" s="16">
        <v>4</v>
      </c>
      <c r="AJ40" s="37">
        <v>2</v>
      </c>
      <c r="AK40" s="16">
        <v>2</v>
      </c>
      <c r="AL40" s="37">
        <v>1</v>
      </c>
      <c r="AM40" s="16">
        <v>1</v>
      </c>
      <c r="AN40" s="37">
        <v>1</v>
      </c>
      <c r="AO40" s="16">
        <v>1</v>
      </c>
      <c r="AP40" s="37">
        <v>25</v>
      </c>
      <c r="AQ40" s="16">
        <v>25</v>
      </c>
      <c r="AR40" s="37">
        <v>17</v>
      </c>
      <c r="AS40" s="16">
        <v>17</v>
      </c>
    </row>
    <row r="41" spans="1:45" ht="25.5" x14ac:dyDescent="0.25">
      <c r="A41" s="50"/>
      <c r="B41" s="50"/>
      <c r="C41" s="15" t="s">
        <v>126</v>
      </c>
      <c r="D41" s="37">
        <v>28</v>
      </c>
      <c r="E41" s="16">
        <v>29</v>
      </c>
      <c r="F41" s="37">
        <v>3</v>
      </c>
      <c r="G41" s="16">
        <v>3</v>
      </c>
      <c r="H41" s="37">
        <v>1</v>
      </c>
      <c r="I41" s="16">
        <v>1</v>
      </c>
      <c r="J41" s="37">
        <v>0</v>
      </c>
      <c r="K41" s="16">
        <v>0</v>
      </c>
      <c r="L41" s="37">
        <v>1</v>
      </c>
      <c r="M41" s="16">
        <v>1</v>
      </c>
      <c r="N41" s="37">
        <v>0</v>
      </c>
      <c r="O41" s="16">
        <v>0</v>
      </c>
      <c r="P41" s="37">
        <v>0</v>
      </c>
      <c r="Q41" s="16">
        <v>1</v>
      </c>
      <c r="R41" s="37">
        <v>0</v>
      </c>
      <c r="S41" s="16">
        <v>1</v>
      </c>
      <c r="T41" s="37">
        <v>0</v>
      </c>
      <c r="U41" s="16">
        <v>0</v>
      </c>
      <c r="V41" s="37">
        <v>0</v>
      </c>
      <c r="W41" s="16">
        <v>0</v>
      </c>
      <c r="X41" s="37">
        <v>0</v>
      </c>
      <c r="Y41" s="16">
        <v>0</v>
      </c>
      <c r="Z41" s="37">
        <v>0</v>
      </c>
      <c r="AA41" s="16">
        <v>0</v>
      </c>
      <c r="AB41" s="37">
        <v>0</v>
      </c>
      <c r="AC41" s="16">
        <v>0</v>
      </c>
      <c r="AD41" s="37">
        <v>0</v>
      </c>
      <c r="AE41" s="16">
        <v>0</v>
      </c>
      <c r="AF41" s="37">
        <v>0</v>
      </c>
      <c r="AG41" s="16">
        <v>0</v>
      </c>
      <c r="AH41" s="37">
        <v>3</v>
      </c>
      <c r="AI41" s="16">
        <v>3</v>
      </c>
      <c r="AJ41" s="37">
        <v>1</v>
      </c>
      <c r="AK41" s="16">
        <v>1</v>
      </c>
      <c r="AL41" s="37">
        <v>1</v>
      </c>
      <c r="AM41" s="16">
        <v>1</v>
      </c>
      <c r="AN41" s="37">
        <v>1</v>
      </c>
      <c r="AO41" s="16">
        <v>1</v>
      </c>
      <c r="AP41" s="37">
        <v>13</v>
      </c>
      <c r="AQ41" s="16">
        <v>13</v>
      </c>
      <c r="AR41" s="37">
        <v>8</v>
      </c>
      <c r="AS41" s="16">
        <v>8</v>
      </c>
    </row>
    <row r="42" spans="1:45" ht="25.5" x14ac:dyDescent="0.25">
      <c r="A42" s="50"/>
      <c r="B42" s="50"/>
      <c r="C42" s="15" t="s">
        <v>127</v>
      </c>
      <c r="D42" s="37">
        <v>36</v>
      </c>
      <c r="E42" s="16">
        <v>36</v>
      </c>
      <c r="F42" s="37">
        <v>3</v>
      </c>
      <c r="G42" s="16">
        <v>3</v>
      </c>
      <c r="H42" s="37">
        <v>2</v>
      </c>
      <c r="I42" s="16">
        <v>2</v>
      </c>
      <c r="J42" s="37">
        <v>0</v>
      </c>
      <c r="K42" s="16">
        <v>0</v>
      </c>
      <c r="L42" s="37">
        <v>1</v>
      </c>
      <c r="M42" s="16">
        <v>1</v>
      </c>
      <c r="N42" s="37">
        <v>1</v>
      </c>
      <c r="O42" s="16">
        <v>1</v>
      </c>
      <c r="P42" s="37">
        <v>1</v>
      </c>
      <c r="Q42" s="16">
        <v>1</v>
      </c>
      <c r="R42" s="37">
        <v>0</v>
      </c>
      <c r="S42" s="16">
        <v>0</v>
      </c>
      <c r="T42" s="37">
        <v>1</v>
      </c>
      <c r="U42" s="16">
        <v>1</v>
      </c>
      <c r="V42" s="37">
        <v>0</v>
      </c>
      <c r="W42" s="16">
        <v>0</v>
      </c>
      <c r="X42" s="37">
        <v>0</v>
      </c>
      <c r="Y42" s="16">
        <v>0</v>
      </c>
      <c r="Z42" s="37">
        <v>0</v>
      </c>
      <c r="AA42" s="16">
        <v>0</v>
      </c>
      <c r="AB42" s="37">
        <v>0</v>
      </c>
      <c r="AC42" s="16">
        <v>0</v>
      </c>
      <c r="AD42" s="37">
        <v>0</v>
      </c>
      <c r="AE42" s="16">
        <v>0</v>
      </c>
      <c r="AF42" s="37">
        <v>0</v>
      </c>
      <c r="AG42" s="16">
        <v>0</v>
      </c>
      <c r="AH42" s="37">
        <v>3</v>
      </c>
      <c r="AI42" s="16">
        <v>3</v>
      </c>
      <c r="AJ42" s="37">
        <v>1</v>
      </c>
      <c r="AK42" s="16">
        <v>1</v>
      </c>
      <c r="AL42" s="37">
        <v>1</v>
      </c>
      <c r="AM42" s="16">
        <v>1</v>
      </c>
      <c r="AN42" s="37">
        <v>1</v>
      </c>
      <c r="AO42" s="16">
        <v>1</v>
      </c>
      <c r="AP42" s="37">
        <v>24</v>
      </c>
      <c r="AQ42" s="16">
        <v>24</v>
      </c>
      <c r="AR42" s="37">
        <v>3</v>
      </c>
      <c r="AS42" s="16">
        <v>3</v>
      </c>
    </row>
    <row r="43" spans="1:45" ht="25.5" x14ac:dyDescent="0.25">
      <c r="A43" s="50"/>
      <c r="B43" s="50"/>
      <c r="C43" s="15" t="s">
        <v>128</v>
      </c>
      <c r="D43" s="37">
        <v>25</v>
      </c>
      <c r="E43" s="16">
        <v>25</v>
      </c>
      <c r="F43" s="37">
        <v>2</v>
      </c>
      <c r="G43" s="16">
        <v>2</v>
      </c>
      <c r="H43" s="37">
        <v>2</v>
      </c>
      <c r="I43" s="16">
        <v>2</v>
      </c>
      <c r="J43" s="37">
        <v>1</v>
      </c>
      <c r="K43" s="16">
        <v>1</v>
      </c>
      <c r="L43" s="37">
        <v>1</v>
      </c>
      <c r="M43" s="16">
        <v>1</v>
      </c>
      <c r="N43" s="37">
        <v>0</v>
      </c>
      <c r="O43" s="16">
        <v>0</v>
      </c>
      <c r="P43" s="37">
        <v>1</v>
      </c>
      <c r="Q43" s="16">
        <v>0</v>
      </c>
      <c r="R43" s="37">
        <v>0</v>
      </c>
      <c r="S43" s="16">
        <v>0</v>
      </c>
      <c r="T43" s="37">
        <v>0</v>
      </c>
      <c r="U43" s="16">
        <v>0</v>
      </c>
      <c r="V43" s="37">
        <v>0</v>
      </c>
      <c r="W43" s="16">
        <v>0</v>
      </c>
      <c r="X43" s="37">
        <v>1</v>
      </c>
      <c r="Y43" s="16">
        <v>1</v>
      </c>
      <c r="Z43" s="37">
        <v>0</v>
      </c>
      <c r="AA43" s="16">
        <v>0</v>
      </c>
      <c r="AB43" s="37">
        <v>0</v>
      </c>
      <c r="AC43" s="16">
        <v>0</v>
      </c>
      <c r="AD43" s="37">
        <v>0</v>
      </c>
      <c r="AE43" s="16">
        <v>0</v>
      </c>
      <c r="AF43" s="37">
        <v>0</v>
      </c>
      <c r="AG43" s="16">
        <v>0</v>
      </c>
      <c r="AH43" s="37">
        <v>1</v>
      </c>
      <c r="AI43" s="16">
        <v>2</v>
      </c>
      <c r="AJ43" s="37">
        <v>0.5</v>
      </c>
      <c r="AK43" s="16">
        <v>1</v>
      </c>
      <c r="AL43" s="37">
        <v>0.5</v>
      </c>
      <c r="AM43" s="16">
        <v>1</v>
      </c>
      <c r="AN43" s="37">
        <v>0</v>
      </c>
      <c r="AO43" s="16">
        <v>0</v>
      </c>
      <c r="AP43" s="37">
        <v>10</v>
      </c>
      <c r="AQ43" s="16">
        <v>10</v>
      </c>
      <c r="AR43" s="37">
        <v>9</v>
      </c>
      <c r="AS43" s="16">
        <v>9</v>
      </c>
    </row>
    <row r="44" spans="1:45" x14ac:dyDescent="0.25">
      <c r="A44" s="76"/>
      <c r="B44" s="76"/>
      <c r="C44" s="15" t="s">
        <v>129</v>
      </c>
      <c r="D44" s="37">
        <v>25</v>
      </c>
      <c r="E44" s="16">
        <v>25</v>
      </c>
      <c r="F44" s="37">
        <v>2</v>
      </c>
      <c r="G44" s="16">
        <v>2</v>
      </c>
      <c r="H44" s="37">
        <v>2</v>
      </c>
      <c r="I44" s="16">
        <v>2</v>
      </c>
      <c r="J44" s="37">
        <v>0</v>
      </c>
      <c r="K44" s="16">
        <v>0</v>
      </c>
      <c r="L44" s="37">
        <v>2</v>
      </c>
      <c r="M44" s="16">
        <v>2</v>
      </c>
      <c r="N44" s="37">
        <v>0</v>
      </c>
      <c r="O44" s="16">
        <v>0</v>
      </c>
      <c r="P44" s="37">
        <v>0</v>
      </c>
      <c r="Q44" s="16">
        <v>0</v>
      </c>
      <c r="R44" s="37">
        <v>0</v>
      </c>
      <c r="S44" s="16">
        <v>0</v>
      </c>
      <c r="T44" s="37">
        <v>0</v>
      </c>
      <c r="U44" s="16">
        <v>0</v>
      </c>
      <c r="V44" s="37">
        <v>0</v>
      </c>
      <c r="W44" s="16">
        <v>0</v>
      </c>
      <c r="X44" s="37">
        <v>0</v>
      </c>
      <c r="Y44" s="16">
        <v>0</v>
      </c>
      <c r="Z44" s="37">
        <v>0</v>
      </c>
      <c r="AA44" s="16">
        <v>0</v>
      </c>
      <c r="AB44" s="37">
        <v>0</v>
      </c>
      <c r="AC44" s="16">
        <v>0</v>
      </c>
      <c r="AD44" s="37">
        <v>0</v>
      </c>
      <c r="AE44" s="16">
        <v>0</v>
      </c>
      <c r="AF44" s="37">
        <v>0</v>
      </c>
      <c r="AG44" s="16">
        <v>0</v>
      </c>
      <c r="AH44" s="37">
        <v>3</v>
      </c>
      <c r="AI44" s="16">
        <v>3</v>
      </c>
      <c r="AJ44" s="37">
        <v>1</v>
      </c>
      <c r="AK44" s="16">
        <v>1</v>
      </c>
      <c r="AL44" s="37">
        <v>1</v>
      </c>
      <c r="AM44" s="16">
        <v>1</v>
      </c>
      <c r="AN44" s="37">
        <v>1</v>
      </c>
      <c r="AO44" s="16">
        <v>1</v>
      </c>
      <c r="AP44" s="37">
        <v>8</v>
      </c>
      <c r="AQ44" s="16">
        <v>8</v>
      </c>
      <c r="AR44" s="37">
        <v>10</v>
      </c>
      <c r="AS44" s="16">
        <v>10</v>
      </c>
    </row>
    <row r="45" spans="1:45" ht="25.5" x14ac:dyDescent="0.25">
      <c r="A45" s="75">
        <v>7</v>
      </c>
      <c r="B45" s="75" t="s">
        <v>130</v>
      </c>
      <c r="C45" s="15" t="s">
        <v>131</v>
      </c>
      <c r="D45" s="37">
        <v>30</v>
      </c>
      <c r="E45" s="16">
        <v>30</v>
      </c>
      <c r="F45" s="37">
        <v>1</v>
      </c>
      <c r="G45" s="16">
        <v>1</v>
      </c>
      <c r="H45" s="37">
        <v>2</v>
      </c>
      <c r="I45" s="16">
        <v>2</v>
      </c>
      <c r="J45" s="37">
        <v>0</v>
      </c>
      <c r="K45" s="16">
        <v>0</v>
      </c>
      <c r="L45" s="37">
        <v>2</v>
      </c>
      <c r="M45" s="16">
        <v>2</v>
      </c>
      <c r="N45" s="37">
        <v>0</v>
      </c>
      <c r="O45" s="16">
        <v>0</v>
      </c>
      <c r="P45" s="37">
        <v>0</v>
      </c>
      <c r="Q45" s="16">
        <v>0</v>
      </c>
      <c r="R45" s="37">
        <v>0</v>
      </c>
      <c r="S45" s="16">
        <v>0</v>
      </c>
      <c r="T45" s="37">
        <v>0</v>
      </c>
      <c r="U45" s="16">
        <v>0</v>
      </c>
      <c r="V45" s="37">
        <v>0</v>
      </c>
      <c r="W45" s="16">
        <v>0</v>
      </c>
      <c r="X45" s="37">
        <v>0</v>
      </c>
      <c r="Y45" s="16">
        <v>0</v>
      </c>
      <c r="Z45" s="37">
        <v>0</v>
      </c>
      <c r="AA45" s="16">
        <v>0</v>
      </c>
      <c r="AB45" s="37">
        <v>0</v>
      </c>
      <c r="AC45" s="16">
        <v>0</v>
      </c>
      <c r="AD45" s="37">
        <v>0</v>
      </c>
      <c r="AE45" s="16">
        <v>0</v>
      </c>
      <c r="AF45" s="37">
        <v>0</v>
      </c>
      <c r="AG45" s="16">
        <v>0</v>
      </c>
      <c r="AH45" s="37">
        <v>3</v>
      </c>
      <c r="AI45" s="16">
        <v>3</v>
      </c>
      <c r="AJ45" s="37">
        <v>1</v>
      </c>
      <c r="AK45" s="16">
        <v>1</v>
      </c>
      <c r="AL45" s="37">
        <v>1</v>
      </c>
      <c r="AM45" s="16">
        <v>1</v>
      </c>
      <c r="AN45" s="37">
        <v>1</v>
      </c>
      <c r="AO45" s="16">
        <v>1</v>
      </c>
      <c r="AP45" s="37">
        <v>15</v>
      </c>
      <c r="AQ45" s="16">
        <v>15</v>
      </c>
      <c r="AR45" s="37">
        <v>9</v>
      </c>
      <c r="AS45" s="16">
        <v>9</v>
      </c>
    </row>
    <row r="46" spans="1:45" ht="25.5" x14ac:dyDescent="0.25">
      <c r="A46" s="76"/>
      <c r="B46" s="76"/>
      <c r="C46" s="15" t="s">
        <v>132</v>
      </c>
      <c r="D46" s="37">
        <v>30</v>
      </c>
      <c r="E46" s="16">
        <v>30</v>
      </c>
      <c r="F46" s="37">
        <v>0</v>
      </c>
      <c r="G46" s="16">
        <v>0</v>
      </c>
      <c r="H46" s="37">
        <v>2</v>
      </c>
      <c r="I46" s="16">
        <v>2</v>
      </c>
      <c r="J46" s="37">
        <v>0</v>
      </c>
      <c r="K46" s="16">
        <v>0</v>
      </c>
      <c r="L46" s="37">
        <v>2</v>
      </c>
      <c r="M46" s="16">
        <v>2</v>
      </c>
      <c r="N46" s="37">
        <v>0</v>
      </c>
      <c r="O46" s="16">
        <v>0</v>
      </c>
      <c r="P46" s="37">
        <v>0</v>
      </c>
      <c r="Q46" s="16">
        <v>0</v>
      </c>
      <c r="R46" s="37">
        <v>0</v>
      </c>
      <c r="S46" s="16">
        <v>0</v>
      </c>
      <c r="T46" s="37">
        <v>0</v>
      </c>
      <c r="U46" s="16">
        <v>0</v>
      </c>
      <c r="V46" s="37">
        <v>0</v>
      </c>
      <c r="W46" s="16">
        <v>0</v>
      </c>
      <c r="X46" s="37">
        <v>0</v>
      </c>
      <c r="Y46" s="16">
        <v>0</v>
      </c>
      <c r="Z46" s="37">
        <v>0</v>
      </c>
      <c r="AA46" s="16">
        <v>0</v>
      </c>
      <c r="AB46" s="37">
        <v>0</v>
      </c>
      <c r="AC46" s="16">
        <v>0</v>
      </c>
      <c r="AD46" s="37">
        <v>0</v>
      </c>
      <c r="AE46" s="16">
        <v>0</v>
      </c>
      <c r="AF46" s="37">
        <v>0</v>
      </c>
      <c r="AG46" s="16">
        <v>0</v>
      </c>
      <c r="AH46" s="37">
        <v>3</v>
      </c>
      <c r="AI46" s="16">
        <v>3</v>
      </c>
      <c r="AJ46" s="37">
        <v>1</v>
      </c>
      <c r="AK46" s="16">
        <v>1</v>
      </c>
      <c r="AL46" s="37">
        <v>1</v>
      </c>
      <c r="AM46" s="16">
        <v>1</v>
      </c>
      <c r="AN46" s="37">
        <v>1</v>
      </c>
      <c r="AO46" s="16">
        <v>1</v>
      </c>
      <c r="AP46" s="37">
        <v>14</v>
      </c>
      <c r="AQ46" s="16">
        <v>14</v>
      </c>
      <c r="AR46" s="37">
        <v>11</v>
      </c>
      <c r="AS46" s="16">
        <v>11</v>
      </c>
    </row>
    <row r="47" spans="1:45" ht="25.5" x14ac:dyDescent="0.25">
      <c r="A47" s="75">
        <v>9</v>
      </c>
      <c r="B47" s="75" t="s">
        <v>82</v>
      </c>
      <c r="C47" s="15" t="s">
        <v>133</v>
      </c>
      <c r="D47" s="37">
        <v>18</v>
      </c>
      <c r="E47" s="16">
        <v>18</v>
      </c>
      <c r="F47" s="37">
        <v>2</v>
      </c>
      <c r="G47" s="16">
        <v>2</v>
      </c>
      <c r="H47" s="37">
        <v>1</v>
      </c>
      <c r="I47" s="16">
        <v>1</v>
      </c>
      <c r="J47" s="37">
        <v>1</v>
      </c>
      <c r="K47" s="16">
        <v>1</v>
      </c>
      <c r="L47" s="37">
        <v>0</v>
      </c>
      <c r="M47" s="16">
        <v>0</v>
      </c>
      <c r="N47" s="37">
        <v>0</v>
      </c>
      <c r="O47" s="16">
        <v>0</v>
      </c>
      <c r="P47" s="37">
        <v>0</v>
      </c>
      <c r="Q47" s="16">
        <v>0</v>
      </c>
      <c r="R47" s="37">
        <v>0</v>
      </c>
      <c r="S47" s="16">
        <v>0</v>
      </c>
      <c r="T47" s="37">
        <v>0</v>
      </c>
      <c r="U47" s="16">
        <v>0</v>
      </c>
      <c r="V47" s="37">
        <v>0</v>
      </c>
      <c r="W47" s="16">
        <v>0</v>
      </c>
      <c r="X47" s="37">
        <v>0</v>
      </c>
      <c r="Y47" s="16">
        <v>0</v>
      </c>
      <c r="Z47" s="37">
        <v>0</v>
      </c>
      <c r="AA47" s="16">
        <v>0</v>
      </c>
      <c r="AB47" s="37">
        <v>0</v>
      </c>
      <c r="AC47" s="16">
        <v>0</v>
      </c>
      <c r="AD47" s="37">
        <v>0</v>
      </c>
      <c r="AE47" s="16">
        <v>0</v>
      </c>
      <c r="AF47" s="37">
        <v>0</v>
      </c>
      <c r="AG47" s="16">
        <v>0</v>
      </c>
      <c r="AH47" s="37">
        <v>3</v>
      </c>
      <c r="AI47" s="16">
        <v>3</v>
      </c>
      <c r="AJ47" s="37">
        <v>1</v>
      </c>
      <c r="AK47" s="16">
        <v>1</v>
      </c>
      <c r="AL47" s="37">
        <v>1</v>
      </c>
      <c r="AM47" s="16">
        <v>1</v>
      </c>
      <c r="AN47" s="37">
        <v>1</v>
      </c>
      <c r="AO47" s="16">
        <v>1</v>
      </c>
      <c r="AP47" s="37">
        <v>11</v>
      </c>
      <c r="AQ47" s="16">
        <v>11</v>
      </c>
      <c r="AR47" s="37">
        <v>1</v>
      </c>
      <c r="AS47" s="16">
        <v>1</v>
      </c>
    </row>
    <row r="48" spans="1:45" ht="38.25" x14ac:dyDescent="0.25">
      <c r="A48" s="76"/>
      <c r="B48" s="76"/>
      <c r="C48" s="15" t="s">
        <v>134</v>
      </c>
      <c r="D48" s="37">
        <v>23.05</v>
      </c>
      <c r="E48" s="16">
        <v>26</v>
      </c>
      <c r="F48" s="37">
        <v>1.05</v>
      </c>
      <c r="G48" s="16">
        <v>5</v>
      </c>
      <c r="H48" s="37">
        <v>3</v>
      </c>
      <c r="I48" s="16">
        <v>3</v>
      </c>
      <c r="J48" s="37">
        <v>0</v>
      </c>
      <c r="K48" s="16">
        <v>0</v>
      </c>
      <c r="L48" s="37">
        <v>2.15</v>
      </c>
      <c r="M48" s="16">
        <v>2</v>
      </c>
      <c r="N48" s="37">
        <v>0.85</v>
      </c>
      <c r="O48" s="16">
        <v>1</v>
      </c>
      <c r="P48" s="37">
        <v>1.5</v>
      </c>
      <c r="Q48" s="16">
        <v>2</v>
      </c>
      <c r="R48" s="37">
        <v>0</v>
      </c>
      <c r="S48" s="16">
        <v>0</v>
      </c>
      <c r="T48" s="37">
        <v>1</v>
      </c>
      <c r="U48" s="16">
        <v>1</v>
      </c>
      <c r="V48" s="37">
        <v>0</v>
      </c>
      <c r="W48" s="16">
        <v>0</v>
      </c>
      <c r="X48" s="37">
        <v>0</v>
      </c>
      <c r="Y48" s="16">
        <v>0</v>
      </c>
      <c r="Z48" s="37">
        <v>0</v>
      </c>
      <c r="AA48" s="16">
        <v>0</v>
      </c>
      <c r="AB48" s="37">
        <v>0</v>
      </c>
      <c r="AC48" s="16">
        <v>0</v>
      </c>
      <c r="AD48" s="37">
        <v>0</v>
      </c>
      <c r="AE48" s="16">
        <v>0</v>
      </c>
      <c r="AF48" s="37">
        <v>0.5</v>
      </c>
      <c r="AG48" s="16">
        <v>1</v>
      </c>
      <c r="AH48" s="37">
        <v>2.25</v>
      </c>
      <c r="AI48" s="16">
        <v>2</v>
      </c>
      <c r="AJ48" s="37">
        <v>0.25</v>
      </c>
      <c r="AK48" s="16">
        <v>1</v>
      </c>
      <c r="AL48" s="37">
        <v>0.5</v>
      </c>
      <c r="AM48" s="16">
        <v>0</v>
      </c>
      <c r="AN48" s="37">
        <v>1.5</v>
      </c>
      <c r="AO48" s="16">
        <v>1</v>
      </c>
      <c r="AP48" s="37">
        <v>8.5</v>
      </c>
      <c r="AQ48" s="16">
        <v>8</v>
      </c>
      <c r="AR48" s="37">
        <v>6.75</v>
      </c>
      <c r="AS48" s="16">
        <v>6</v>
      </c>
    </row>
    <row r="49" spans="1:45" x14ac:dyDescent="0.25">
      <c r="A49" s="75">
        <v>13</v>
      </c>
      <c r="B49" s="75" t="s">
        <v>135</v>
      </c>
      <c r="C49" s="15" t="s">
        <v>136</v>
      </c>
      <c r="D49" s="37">
        <v>70.599999999999994</v>
      </c>
      <c r="E49" s="16">
        <v>76</v>
      </c>
      <c r="F49" s="37">
        <v>2</v>
      </c>
      <c r="G49" s="16">
        <v>2</v>
      </c>
      <c r="H49" s="37">
        <v>8.5</v>
      </c>
      <c r="I49" s="16">
        <v>9</v>
      </c>
      <c r="J49" s="37">
        <v>0</v>
      </c>
      <c r="K49" s="16">
        <v>0</v>
      </c>
      <c r="L49" s="37">
        <v>6.5</v>
      </c>
      <c r="M49" s="16">
        <v>7</v>
      </c>
      <c r="N49" s="37">
        <v>2</v>
      </c>
      <c r="O49" s="16">
        <v>2</v>
      </c>
      <c r="P49" s="37">
        <v>0.3</v>
      </c>
      <c r="Q49" s="16">
        <v>0</v>
      </c>
      <c r="R49" s="37">
        <v>0</v>
      </c>
      <c r="S49" s="16">
        <v>0</v>
      </c>
      <c r="T49" s="37">
        <v>0.3</v>
      </c>
      <c r="U49" s="16">
        <v>1</v>
      </c>
      <c r="V49" s="37">
        <v>0</v>
      </c>
      <c r="W49" s="16">
        <v>0</v>
      </c>
      <c r="X49" s="37">
        <v>0</v>
      </c>
      <c r="Y49" s="16">
        <v>0</v>
      </c>
      <c r="Z49" s="37">
        <v>0</v>
      </c>
      <c r="AA49" s="16">
        <v>0</v>
      </c>
      <c r="AB49" s="37">
        <v>0</v>
      </c>
      <c r="AC49" s="16">
        <v>0</v>
      </c>
      <c r="AD49" s="37">
        <v>0</v>
      </c>
      <c r="AE49" s="16">
        <v>0</v>
      </c>
      <c r="AF49" s="37">
        <v>0</v>
      </c>
      <c r="AG49" s="16">
        <v>0</v>
      </c>
      <c r="AH49" s="37">
        <v>5</v>
      </c>
      <c r="AI49" s="16">
        <v>5</v>
      </c>
      <c r="AJ49" s="37">
        <v>1</v>
      </c>
      <c r="AK49" s="16">
        <v>1</v>
      </c>
      <c r="AL49" s="37">
        <v>2</v>
      </c>
      <c r="AM49" s="16">
        <v>2</v>
      </c>
      <c r="AN49" s="37">
        <v>2</v>
      </c>
      <c r="AO49" s="16">
        <v>2</v>
      </c>
      <c r="AP49" s="37">
        <v>35</v>
      </c>
      <c r="AQ49" s="16">
        <v>36</v>
      </c>
      <c r="AR49" s="37">
        <v>19.8</v>
      </c>
      <c r="AS49" s="16">
        <v>23</v>
      </c>
    </row>
    <row r="50" spans="1:45" x14ac:dyDescent="0.25">
      <c r="A50" s="50"/>
      <c r="B50" s="50"/>
      <c r="C50" s="15" t="s">
        <v>137</v>
      </c>
      <c r="D50" s="37">
        <v>18</v>
      </c>
      <c r="E50" s="16">
        <v>18</v>
      </c>
      <c r="F50" s="37">
        <v>0</v>
      </c>
      <c r="G50" s="16">
        <v>0</v>
      </c>
      <c r="H50" s="37">
        <v>1</v>
      </c>
      <c r="I50" s="16">
        <v>1</v>
      </c>
      <c r="J50" s="37">
        <v>0</v>
      </c>
      <c r="K50" s="16">
        <v>0</v>
      </c>
      <c r="L50" s="37">
        <v>1</v>
      </c>
      <c r="M50" s="16">
        <v>1</v>
      </c>
      <c r="N50" s="37">
        <v>0</v>
      </c>
      <c r="O50" s="16">
        <v>0</v>
      </c>
      <c r="P50" s="37">
        <v>0</v>
      </c>
      <c r="Q50" s="16">
        <v>0</v>
      </c>
      <c r="R50" s="37">
        <v>0</v>
      </c>
      <c r="S50" s="16">
        <v>0</v>
      </c>
      <c r="T50" s="37">
        <v>0</v>
      </c>
      <c r="U50" s="16">
        <v>0</v>
      </c>
      <c r="V50" s="37">
        <v>0</v>
      </c>
      <c r="W50" s="16">
        <v>0</v>
      </c>
      <c r="X50" s="37">
        <v>0</v>
      </c>
      <c r="Y50" s="16">
        <v>0</v>
      </c>
      <c r="Z50" s="37">
        <v>0</v>
      </c>
      <c r="AA50" s="16">
        <v>0</v>
      </c>
      <c r="AB50" s="37">
        <v>0</v>
      </c>
      <c r="AC50" s="16">
        <v>0</v>
      </c>
      <c r="AD50" s="37">
        <v>0</v>
      </c>
      <c r="AE50" s="16">
        <v>0</v>
      </c>
      <c r="AF50" s="37">
        <v>0</v>
      </c>
      <c r="AG50" s="16">
        <v>0</v>
      </c>
      <c r="AH50" s="37">
        <v>3</v>
      </c>
      <c r="AI50" s="16">
        <v>3</v>
      </c>
      <c r="AJ50" s="37">
        <v>1</v>
      </c>
      <c r="AK50" s="16">
        <v>1</v>
      </c>
      <c r="AL50" s="37">
        <v>1</v>
      </c>
      <c r="AM50" s="16">
        <v>1</v>
      </c>
      <c r="AN50" s="37">
        <v>1</v>
      </c>
      <c r="AO50" s="16">
        <v>1</v>
      </c>
      <c r="AP50" s="37">
        <v>5</v>
      </c>
      <c r="AQ50" s="16">
        <v>5</v>
      </c>
      <c r="AR50" s="37">
        <v>9</v>
      </c>
      <c r="AS50" s="16">
        <v>9</v>
      </c>
    </row>
    <row r="51" spans="1:45" x14ac:dyDescent="0.25">
      <c r="A51" s="50"/>
      <c r="B51" s="50"/>
      <c r="C51" s="15" t="s">
        <v>138</v>
      </c>
      <c r="D51" s="37">
        <v>11.2</v>
      </c>
      <c r="E51" s="16">
        <v>12</v>
      </c>
      <c r="F51" s="37">
        <v>0.2</v>
      </c>
      <c r="G51" s="16">
        <v>1</v>
      </c>
      <c r="H51" s="37">
        <v>0</v>
      </c>
      <c r="I51" s="16">
        <v>0</v>
      </c>
      <c r="J51" s="37">
        <v>0</v>
      </c>
      <c r="K51" s="16">
        <v>0</v>
      </c>
      <c r="L51" s="37">
        <v>0</v>
      </c>
      <c r="M51" s="16">
        <v>0</v>
      </c>
      <c r="N51" s="37">
        <v>0</v>
      </c>
      <c r="O51" s="16">
        <v>0</v>
      </c>
      <c r="P51" s="37">
        <v>0</v>
      </c>
      <c r="Q51" s="16">
        <v>0</v>
      </c>
      <c r="R51" s="37">
        <v>0</v>
      </c>
      <c r="S51" s="16">
        <v>0</v>
      </c>
      <c r="T51" s="37">
        <v>0</v>
      </c>
      <c r="U51" s="16">
        <v>0</v>
      </c>
      <c r="V51" s="37">
        <v>0</v>
      </c>
      <c r="W51" s="16">
        <v>0</v>
      </c>
      <c r="X51" s="37">
        <v>0</v>
      </c>
      <c r="Y51" s="16">
        <v>0</v>
      </c>
      <c r="Z51" s="37">
        <v>0</v>
      </c>
      <c r="AA51" s="16">
        <v>0</v>
      </c>
      <c r="AB51" s="37">
        <v>0</v>
      </c>
      <c r="AC51" s="16">
        <v>0</v>
      </c>
      <c r="AD51" s="37">
        <v>0</v>
      </c>
      <c r="AE51" s="16">
        <v>0</v>
      </c>
      <c r="AF51" s="37">
        <v>0</v>
      </c>
      <c r="AG51" s="16">
        <v>0</v>
      </c>
      <c r="AH51" s="37">
        <v>0</v>
      </c>
      <c r="AI51" s="16">
        <v>0</v>
      </c>
      <c r="AJ51" s="37">
        <v>0</v>
      </c>
      <c r="AK51" s="16">
        <v>0</v>
      </c>
      <c r="AL51" s="37">
        <v>0</v>
      </c>
      <c r="AM51" s="16">
        <v>0</v>
      </c>
      <c r="AN51" s="37">
        <v>0</v>
      </c>
      <c r="AO51" s="16">
        <v>0</v>
      </c>
      <c r="AP51" s="37">
        <v>7</v>
      </c>
      <c r="AQ51" s="16">
        <v>7</v>
      </c>
      <c r="AR51" s="37">
        <v>4</v>
      </c>
      <c r="AS51" s="16">
        <v>4</v>
      </c>
    </row>
    <row r="52" spans="1:45" x14ac:dyDescent="0.25">
      <c r="A52" s="76"/>
      <c r="B52" s="76"/>
      <c r="C52" s="15" t="s">
        <v>139</v>
      </c>
      <c r="D52" s="37">
        <v>17.100000000000001</v>
      </c>
      <c r="E52" s="16">
        <v>17</v>
      </c>
      <c r="F52" s="37">
        <v>1.8</v>
      </c>
      <c r="G52" s="16">
        <v>2</v>
      </c>
      <c r="H52" s="37">
        <v>1</v>
      </c>
      <c r="I52" s="16">
        <v>1</v>
      </c>
      <c r="J52" s="37">
        <v>0</v>
      </c>
      <c r="K52" s="16">
        <v>0</v>
      </c>
      <c r="L52" s="37">
        <v>1</v>
      </c>
      <c r="M52" s="16">
        <v>1</v>
      </c>
      <c r="N52" s="37">
        <v>0</v>
      </c>
      <c r="O52" s="16">
        <v>0</v>
      </c>
      <c r="P52" s="37">
        <v>0</v>
      </c>
      <c r="Q52" s="16">
        <v>0</v>
      </c>
      <c r="R52" s="37">
        <v>0</v>
      </c>
      <c r="S52" s="16">
        <v>0</v>
      </c>
      <c r="T52" s="37">
        <v>0</v>
      </c>
      <c r="U52" s="16">
        <v>0</v>
      </c>
      <c r="V52" s="37">
        <v>0</v>
      </c>
      <c r="W52" s="16">
        <v>0</v>
      </c>
      <c r="X52" s="37">
        <v>0</v>
      </c>
      <c r="Y52" s="16">
        <v>0</v>
      </c>
      <c r="Z52" s="37">
        <v>0</v>
      </c>
      <c r="AA52" s="16">
        <v>0</v>
      </c>
      <c r="AB52" s="37">
        <v>0</v>
      </c>
      <c r="AC52" s="16">
        <v>0</v>
      </c>
      <c r="AD52" s="37">
        <v>0</v>
      </c>
      <c r="AE52" s="16">
        <v>0</v>
      </c>
      <c r="AF52" s="37">
        <v>0</v>
      </c>
      <c r="AG52" s="16">
        <v>0</v>
      </c>
      <c r="AH52" s="37">
        <v>2</v>
      </c>
      <c r="AI52" s="16">
        <v>1</v>
      </c>
      <c r="AJ52" s="37">
        <v>1</v>
      </c>
      <c r="AK52" s="16">
        <v>1</v>
      </c>
      <c r="AL52" s="37">
        <v>0</v>
      </c>
      <c r="AM52" s="16">
        <v>0</v>
      </c>
      <c r="AN52" s="37">
        <v>1</v>
      </c>
      <c r="AO52" s="16">
        <v>0</v>
      </c>
      <c r="AP52" s="37">
        <v>7</v>
      </c>
      <c r="AQ52" s="16">
        <v>7</v>
      </c>
      <c r="AR52" s="37">
        <v>5.3</v>
      </c>
      <c r="AS52" s="16">
        <v>6</v>
      </c>
    </row>
    <row r="53" spans="1:45" x14ac:dyDescent="0.25">
      <c r="A53" s="14">
        <v>14</v>
      </c>
      <c r="B53" s="15" t="s">
        <v>85</v>
      </c>
      <c r="C53" s="15" t="s">
        <v>140</v>
      </c>
      <c r="D53" s="37">
        <v>63</v>
      </c>
      <c r="E53" s="16">
        <v>62</v>
      </c>
      <c r="F53" s="37">
        <v>5</v>
      </c>
      <c r="G53" s="16">
        <v>5</v>
      </c>
      <c r="H53" s="37">
        <v>4</v>
      </c>
      <c r="I53" s="16">
        <v>0</v>
      </c>
      <c r="J53" s="37">
        <v>0</v>
      </c>
      <c r="K53" s="16">
        <v>0</v>
      </c>
      <c r="L53" s="37">
        <v>4</v>
      </c>
      <c r="M53" s="16">
        <v>4</v>
      </c>
      <c r="N53" s="37">
        <v>0</v>
      </c>
      <c r="O53" s="16">
        <v>0</v>
      </c>
      <c r="P53" s="37">
        <v>2</v>
      </c>
      <c r="Q53" s="16">
        <v>0</v>
      </c>
      <c r="R53" s="37">
        <v>0</v>
      </c>
      <c r="S53" s="16">
        <v>0</v>
      </c>
      <c r="T53" s="37">
        <v>0</v>
      </c>
      <c r="U53" s="16">
        <v>0</v>
      </c>
      <c r="V53" s="37">
        <v>0</v>
      </c>
      <c r="W53" s="16">
        <v>0</v>
      </c>
      <c r="X53" s="37">
        <v>0</v>
      </c>
      <c r="Y53" s="16">
        <v>0</v>
      </c>
      <c r="Z53" s="37">
        <v>0</v>
      </c>
      <c r="AA53" s="16">
        <v>0</v>
      </c>
      <c r="AB53" s="37">
        <v>0</v>
      </c>
      <c r="AC53" s="16">
        <v>0</v>
      </c>
      <c r="AD53" s="37">
        <v>0</v>
      </c>
      <c r="AE53" s="16">
        <v>0</v>
      </c>
      <c r="AF53" s="37">
        <v>2</v>
      </c>
      <c r="AG53" s="16">
        <v>2</v>
      </c>
      <c r="AH53" s="37">
        <v>8</v>
      </c>
      <c r="AI53" s="16">
        <v>0</v>
      </c>
      <c r="AJ53" s="37">
        <v>2</v>
      </c>
      <c r="AK53" s="16">
        <v>2</v>
      </c>
      <c r="AL53" s="37">
        <v>4</v>
      </c>
      <c r="AM53" s="16">
        <v>4</v>
      </c>
      <c r="AN53" s="37">
        <v>2</v>
      </c>
      <c r="AO53" s="16">
        <v>2</v>
      </c>
      <c r="AP53" s="37">
        <v>28</v>
      </c>
      <c r="AQ53" s="16">
        <v>28</v>
      </c>
      <c r="AR53" s="37">
        <v>16</v>
      </c>
      <c r="AS53" s="16">
        <v>15</v>
      </c>
    </row>
    <row r="54" spans="1:45" x14ac:dyDescent="0.25">
      <c r="A54" s="75">
        <v>17</v>
      </c>
      <c r="B54" s="75" t="s">
        <v>87</v>
      </c>
      <c r="C54" s="15" t="s">
        <v>141</v>
      </c>
      <c r="D54" s="37">
        <v>61.55</v>
      </c>
      <c r="E54" s="16">
        <v>64</v>
      </c>
      <c r="F54" s="37">
        <v>4</v>
      </c>
      <c r="G54" s="16">
        <v>4</v>
      </c>
      <c r="H54" s="37">
        <v>5</v>
      </c>
      <c r="I54" s="16">
        <v>6</v>
      </c>
      <c r="J54" s="37">
        <v>0</v>
      </c>
      <c r="K54" s="16">
        <v>0</v>
      </c>
      <c r="L54" s="37">
        <v>5</v>
      </c>
      <c r="M54" s="16">
        <v>6</v>
      </c>
      <c r="N54" s="37">
        <v>0</v>
      </c>
      <c r="O54" s="16">
        <v>0</v>
      </c>
      <c r="P54" s="37">
        <v>0</v>
      </c>
      <c r="Q54" s="16">
        <v>0</v>
      </c>
      <c r="R54" s="37">
        <v>0</v>
      </c>
      <c r="S54" s="16">
        <v>0</v>
      </c>
      <c r="T54" s="37">
        <v>0</v>
      </c>
      <c r="U54" s="16">
        <v>0</v>
      </c>
      <c r="V54" s="37">
        <v>0</v>
      </c>
      <c r="W54" s="16">
        <v>0</v>
      </c>
      <c r="X54" s="37">
        <v>0</v>
      </c>
      <c r="Y54" s="16">
        <v>0</v>
      </c>
      <c r="Z54" s="37">
        <v>0</v>
      </c>
      <c r="AA54" s="16">
        <v>0</v>
      </c>
      <c r="AB54" s="37">
        <v>0</v>
      </c>
      <c r="AC54" s="16">
        <v>0</v>
      </c>
      <c r="AD54" s="37">
        <v>0</v>
      </c>
      <c r="AE54" s="16">
        <v>0</v>
      </c>
      <c r="AF54" s="37">
        <v>0</v>
      </c>
      <c r="AG54" s="16">
        <v>0</v>
      </c>
      <c r="AH54" s="37">
        <v>5.5</v>
      </c>
      <c r="AI54" s="16">
        <v>5</v>
      </c>
      <c r="AJ54" s="37">
        <v>1.5</v>
      </c>
      <c r="AK54" s="16">
        <v>2</v>
      </c>
      <c r="AL54" s="37">
        <v>3</v>
      </c>
      <c r="AM54" s="16">
        <v>2</v>
      </c>
      <c r="AN54" s="37">
        <v>1</v>
      </c>
      <c r="AO54" s="16">
        <v>1</v>
      </c>
      <c r="AP54" s="37">
        <v>32</v>
      </c>
      <c r="AQ54" s="16">
        <v>32</v>
      </c>
      <c r="AR54" s="37">
        <v>15.05</v>
      </c>
      <c r="AS54" s="16">
        <v>17</v>
      </c>
    </row>
    <row r="55" spans="1:45" x14ac:dyDescent="0.25">
      <c r="A55" s="50"/>
      <c r="B55" s="50"/>
      <c r="C55" s="15" t="s">
        <v>142</v>
      </c>
      <c r="D55" s="37">
        <v>104</v>
      </c>
      <c r="E55" s="16">
        <v>104</v>
      </c>
      <c r="F55" s="37">
        <v>5</v>
      </c>
      <c r="G55" s="16">
        <v>5</v>
      </c>
      <c r="H55" s="37">
        <v>5</v>
      </c>
      <c r="I55" s="16">
        <v>0</v>
      </c>
      <c r="J55" s="37">
        <v>1</v>
      </c>
      <c r="K55" s="16">
        <v>1</v>
      </c>
      <c r="L55" s="37">
        <v>2</v>
      </c>
      <c r="M55" s="16">
        <v>2</v>
      </c>
      <c r="N55" s="37">
        <v>2</v>
      </c>
      <c r="O55" s="16">
        <v>2</v>
      </c>
      <c r="P55" s="37">
        <v>1</v>
      </c>
      <c r="Q55" s="16">
        <v>1</v>
      </c>
      <c r="R55" s="37">
        <v>0</v>
      </c>
      <c r="S55" s="16">
        <v>0</v>
      </c>
      <c r="T55" s="37">
        <v>1</v>
      </c>
      <c r="U55" s="16">
        <v>1</v>
      </c>
      <c r="V55" s="37">
        <v>0</v>
      </c>
      <c r="W55" s="16">
        <v>0</v>
      </c>
      <c r="X55" s="37">
        <v>0</v>
      </c>
      <c r="Y55" s="16">
        <v>0</v>
      </c>
      <c r="Z55" s="37">
        <v>0</v>
      </c>
      <c r="AA55" s="16">
        <v>0</v>
      </c>
      <c r="AB55" s="37">
        <v>0</v>
      </c>
      <c r="AC55" s="16">
        <v>0</v>
      </c>
      <c r="AD55" s="37">
        <v>0</v>
      </c>
      <c r="AE55" s="16">
        <v>0</v>
      </c>
      <c r="AF55" s="37">
        <v>0</v>
      </c>
      <c r="AG55" s="16">
        <v>0</v>
      </c>
      <c r="AH55" s="37">
        <v>10</v>
      </c>
      <c r="AI55" s="16">
        <v>10</v>
      </c>
      <c r="AJ55" s="37">
        <v>3</v>
      </c>
      <c r="AK55" s="16">
        <v>3</v>
      </c>
      <c r="AL55" s="37">
        <v>5</v>
      </c>
      <c r="AM55" s="16">
        <v>5</v>
      </c>
      <c r="AN55" s="37">
        <v>2</v>
      </c>
      <c r="AO55" s="16">
        <v>2</v>
      </c>
      <c r="AP55" s="37">
        <v>48</v>
      </c>
      <c r="AQ55" s="16">
        <v>48</v>
      </c>
      <c r="AR55" s="37">
        <v>35</v>
      </c>
      <c r="AS55" s="16">
        <v>35</v>
      </c>
    </row>
    <row r="56" spans="1:45" ht="25.5" x14ac:dyDescent="0.25">
      <c r="A56" s="76"/>
      <c r="B56" s="76"/>
      <c r="C56" s="15" t="s">
        <v>143</v>
      </c>
      <c r="D56" s="37">
        <v>14.65</v>
      </c>
      <c r="E56" s="16">
        <v>18</v>
      </c>
      <c r="F56" s="37">
        <v>1</v>
      </c>
      <c r="G56" s="16">
        <v>1</v>
      </c>
      <c r="H56" s="37">
        <v>1.1499999999999999</v>
      </c>
      <c r="I56" s="16">
        <v>2</v>
      </c>
      <c r="J56" s="37">
        <v>0.15</v>
      </c>
      <c r="K56" s="16">
        <v>1</v>
      </c>
      <c r="L56" s="37">
        <v>1</v>
      </c>
      <c r="M56" s="16">
        <v>1</v>
      </c>
      <c r="N56" s="37">
        <v>0</v>
      </c>
      <c r="O56" s="16">
        <v>0</v>
      </c>
      <c r="P56" s="37">
        <v>0.3</v>
      </c>
      <c r="Q56" s="16">
        <v>2</v>
      </c>
      <c r="R56" s="37">
        <v>0</v>
      </c>
      <c r="S56" s="16">
        <v>0</v>
      </c>
      <c r="T56" s="37">
        <v>0.15</v>
      </c>
      <c r="U56" s="16">
        <v>1</v>
      </c>
      <c r="V56" s="37">
        <v>0</v>
      </c>
      <c r="W56" s="16">
        <v>0</v>
      </c>
      <c r="X56" s="37">
        <v>0</v>
      </c>
      <c r="Y56" s="16">
        <v>0</v>
      </c>
      <c r="Z56" s="37">
        <v>0</v>
      </c>
      <c r="AA56" s="16">
        <v>0</v>
      </c>
      <c r="AB56" s="37">
        <v>0</v>
      </c>
      <c r="AC56" s="16">
        <v>0</v>
      </c>
      <c r="AD56" s="37">
        <v>0</v>
      </c>
      <c r="AE56" s="16">
        <v>0</v>
      </c>
      <c r="AF56" s="37">
        <v>0.15</v>
      </c>
      <c r="AG56" s="16">
        <v>1</v>
      </c>
      <c r="AH56" s="37">
        <v>1.2</v>
      </c>
      <c r="AI56" s="16">
        <v>2</v>
      </c>
      <c r="AJ56" s="37">
        <v>0.2</v>
      </c>
      <c r="AK56" s="16">
        <v>1</v>
      </c>
      <c r="AL56" s="37">
        <v>0</v>
      </c>
      <c r="AM56" s="16">
        <v>0</v>
      </c>
      <c r="AN56" s="37">
        <v>1</v>
      </c>
      <c r="AO56" s="16">
        <v>1</v>
      </c>
      <c r="AP56" s="37">
        <v>10</v>
      </c>
      <c r="AQ56" s="16">
        <v>10</v>
      </c>
      <c r="AR56" s="37">
        <v>1</v>
      </c>
      <c r="AS56" s="16">
        <v>1</v>
      </c>
    </row>
    <row r="57" spans="1:45" ht="38.25" x14ac:dyDescent="0.25">
      <c r="A57" s="75">
        <v>19</v>
      </c>
      <c r="B57" s="75" t="s">
        <v>89</v>
      </c>
      <c r="C57" s="15" t="s">
        <v>144</v>
      </c>
      <c r="D57" s="37">
        <v>100.5</v>
      </c>
      <c r="E57" s="16">
        <v>96</v>
      </c>
      <c r="F57" s="37">
        <v>3</v>
      </c>
      <c r="G57" s="16">
        <v>2</v>
      </c>
      <c r="H57" s="37">
        <v>8</v>
      </c>
      <c r="I57" s="16">
        <v>7</v>
      </c>
      <c r="J57" s="37">
        <v>0</v>
      </c>
      <c r="K57" s="16">
        <v>0</v>
      </c>
      <c r="L57" s="37">
        <v>6</v>
      </c>
      <c r="M57" s="16">
        <v>6</v>
      </c>
      <c r="N57" s="37">
        <v>2</v>
      </c>
      <c r="O57" s="16">
        <v>1</v>
      </c>
      <c r="P57" s="37">
        <v>1</v>
      </c>
      <c r="Q57" s="16">
        <v>2</v>
      </c>
      <c r="R57" s="37">
        <v>0</v>
      </c>
      <c r="S57" s="16">
        <v>0</v>
      </c>
      <c r="T57" s="37">
        <v>1</v>
      </c>
      <c r="U57" s="16">
        <v>2</v>
      </c>
      <c r="V57" s="37">
        <v>0</v>
      </c>
      <c r="W57" s="16">
        <v>0</v>
      </c>
      <c r="X57" s="37">
        <v>0</v>
      </c>
      <c r="Y57" s="16">
        <v>0</v>
      </c>
      <c r="Z57" s="37">
        <v>0</v>
      </c>
      <c r="AA57" s="16">
        <v>0</v>
      </c>
      <c r="AB57" s="37">
        <v>0</v>
      </c>
      <c r="AC57" s="16">
        <v>0</v>
      </c>
      <c r="AD57" s="37">
        <v>0</v>
      </c>
      <c r="AE57" s="16">
        <v>0</v>
      </c>
      <c r="AF57" s="37">
        <v>0</v>
      </c>
      <c r="AG57" s="16">
        <v>0</v>
      </c>
      <c r="AH57" s="37">
        <v>7</v>
      </c>
      <c r="AI57" s="16">
        <v>6</v>
      </c>
      <c r="AJ57" s="37">
        <v>2</v>
      </c>
      <c r="AK57" s="16">
        <v>2</v>
      </c>
      <c r="AL57" s="37">
        <v>3</v>
      </c>
      <c r="AM57" s="16">
        <v>2</v>
      </c>
      <c r="AN57" s="37">
        <v>2</v>
      </c>
      <c r="AO57" s="16">
        <v>2</v>
      </c>
      <c r="AP57" s="37">
        <v>50</v>
      </c>
      <c r="AQ57" s="16">
        <v>47</v>
      </c>
      <c r="AR57" s="37">
        <v>31.5</v>
      </c>
      <c r="AS57" s="16">
        <v>32</v>
      </c>
    </row>
    <row r="58" spans="1:45" ht="25.5" x14ac:dyDescent="0.25">
      <c r="A58" s="76"/>
      <c r="B58" s="76"/>
      <c r="C58" s="15" t="s">
        <v>145</v>
      </c>
      <c r="D58" s="37">
        <v>22.5</v>
      </c>
      <c r="E58" s="16">
        <v>22</v>
      </c>
      <c r="F58" s="37">
        <v>1</v>
      </c>
      <c r="G58" s="16">
        <v>1</v>
      </c>
      <c r="H58" s="37">
        <v>2.5</v>
      </c>
      <c r="I58" s="16">
        <v>3</v>
      </c>
      <c r="J58" s="37">
        <v>0.5</v>
      </c>
      <c r="K58" s="16">
        <v>1</v>
      </c>
      <c r="L58" s="37">
        <v>2</v>
      </c>
      <c r="M58" s="16">
        <v>2</v>
      </c>
      <c r="N58" s="37">
        <v>0</v>
      </c>
      <c r="O58" s="16">
        <v>0</v>
      </c>
      <c r="P58" s="37">
        <v>0</v>
      </c>
      <c r="Q58" s="16">
        <v>0</v>
      </c>
      <c r="R58" s="37">
        <v>0</v>
      </c>
      <c r="S58" s="16">
        <v>0</v>
      </c>
      <c r="T58" s="37">
        <v>0</v>
      </c>
      <c r="U58" s="16">
        <v>0</v>
      </c>
      <c r="V58" s="37">
        <v>0</v>
      </c>
      <c r="W58" s="16">
        <v>0</v>
      </c>
      <c r="X58" s="37">
        <v>0</v>
      </c>
      <c r="Y58" s="16">
        <v>0</v>
      </c>
      <c r="Z58" s="37">
        <v>0</v>
      </c>
      <c r="AA58" s="16">
        <v>0</v>
      </c>
      <c r="AB58" s="37">
        <v>0</v>
      </c>
      <c r="AC58" s="16">
        <v>0</v>
      </c>
      <c r="AD58" s="37">
        <v>0</v>
      </c>
      <c r="AE58" s="16">
        <v>0</v>
      </c>
      <c r="AF58" s="37">
        <v>0</v>
      </c>
      <c r="AG58" s="16">
        <v>0</v>
      </c>
      <c r="AH58" s="37">
        <v>3</v>
      </c>
      <c r="AI58" s="16">
        <v>2</v>
      </c>
      <c r="AJ58" s="37">
        <v>1</v>
      </c>
      <c r="AK58" s="16">
        <v>1</v>
      </c>
      <c r="AL58" s="37">
        <v>1</v>
      </c>
      <c r="AM58" s="16">
        <v>0</v>
      </c>
      <c r="AN58" s="37">
        <v>1</v>
      </c>
      <c r="AO58" s="16">
        <v>1</v>
      </c>
      <c r="AP58" s="37">
        <v>14</v>
      </c>
      <c r="AQ58" s="16">
        <v>14</v>
      </c>
      <c r="AR58" s="37">
        <v>2</v>
      </c>
      <c r="AS58" s="16">
        <v>2</v>
      </c>
    </row>
    <row r="59" spans="1:45" x14ac:dyDescent="0.25">
      <c r="A59" s="75">
        <v>22</v>
      </c>
      <c r="B59" s="75" t="s">
        <v>91</v>
      </c>
      <c r="C59" s="15" t="s">
        <v>146</v>
      </c>
      <c r="D59" s="37">
        <v>16.2</v>
      </c>
      <c r="E59" s="16">
        <v>17</v>
      </c>
      <c r="F59" s="37">
        <v>2</v>
      </c>
      <c r="G59" s="16">
        <v>2</v>
      </c>
      <c r="H59" s="37">
        <v>0.2</v>
      </c>
      <c r="I59" s="16">
        <v>1</v>
      </c>
      <c r="J59" s="37">
        <v>0.2</v>
      </c>
      <c r="K59" s="16">
        <v>1</v>
      </c>
      <c r="L59" s="37">
        <v>0</v>
      </c>
      <c r="M59" s="16">
        <v>0</v>
      </c>
      <c r="N59" s="37">
        <v>0</v>
      </c>
      <c r="O59" s="16">
        <v>0</v>
      </c>
      <c r="P59" s="37">
        <v>0</v>
      </c>
      <c r="Q59" s="16">
        <v>0</v>
      </c>
      <c r="R59" s="37">
        <v>0</v>
      </c>
      <c r="S59" s="16">
        <v>0</v>
      </c>
      <c r="T59" s="37">
        <v>0</v>
      </c>
      <c r="U59" s="16">
        <v>0</v>
      </c>
      <c r="V59" s="37">
        <v>0</v>
      </c>
      <c r="W59" s="16">
        <v>0</v>
      </c>
      <c r="X59" s="37">
        <v>0</v>
      </c>
      <c r="Y59" s="16">
        <v>0</v>
      </c>
      <c r="Z59" s="37">
        <v>0</v>
      </c>
      <c r="AA59" s="16">
        <v>0</v>
      </c>
      <c r="AB59" s="37">
        <v>0</v>
      </c>
      <c r="AC59" s="16">
        <v>0</v>
      </c>
      <c r="AD59" s="37">
        <v>0</v>
      </c>
      <c r="AE59" s="16">
        <v>0</v>
      </c>
      <c r="AF59" s="37">
        <v>0</v>
      </c>
      <c r="AG59" s="16">
        <v>0</v>
      </c>
      <c r="AH59" s="37">
        <v>3</v>
      </c>
      <c r="AI59" s="16">
        <v>3</v>
      </c>
      <c r="AJ59" s="37">
        <v>1</v>
      </c>
      <c r="AK59" s="16">
        <v>1</v>
      </c>
      <c r="AL59" s="37">
        <v>1</v>
      </c>
      <c r="AM59" s="16">
        <v>1</v>
      </c>
      <c r="AN59" s="37">
        <v>1</v>
      </c>
      <c r="AO59" s="16">
        <v>1</v>
      </c>
      <c r="AP59" s="37">
        <v>10</v>
      </c>
      <c r="AQ59" s="16">
        <v>10</v>
      </c>
      <c r="AR59" s="37">
        <v>1</v>
      </c>
      <c r="AS59" s="16">
        <v>1</v>
      </c>
    </row>
    <row r="60" spans="1:45" ht="25.5" x14ac:dyDescent="0.25">
      <c r="A60" s="50"/>
      <c r="B60" s="50"/>
      <c r="C60" s="15" t="s">
        <v>147</v>
      </c>
      <c r="D60" s="37">
        <v>62.53</v>
      </c>
      <c r="E60" s="16">
        <v>66</v>
      </c>
      <c r="F60" s="37">
        <v>5.18</v>
      </c>
      <c r="G60" s="16">
        <v>5</v>
      </c>
      <c r="H60" s="37">
        <v>3.05</v>
      </c>
      <c r="I60" s="16">
        <v>5</v>
      </c>
      <c r="J60" s="37">
        <v>0.05</v>
      </c>
      <c r="K60" s="16">
        <v>1</v>
      </c>
      <c r="L60" s="37">
        <v>2.5</v>
      </c>
      <c r="M60" s="16">
        <v>4</v>
      </c>
      <c r="N60" s="37">
        <v>0.5</v>
      </c>
      <c r="O60" s="16">
        <v>0</v>
      </c>
      <c r="P60" s="37">
        <v>1</v>
      </c>
      <c r="Q60" s="16">
        <v>1</v>
      </c>
      <c r="R60" s="37">
        <v>0</v>
      </c>
      <c r="S60" s="16">
        <v>0</v>
      </c>
      <c r="T60" s="37">
        <v>0</v>
      </c>
      <c r="U60" s="16">
        <v>0</v>
      </c>
      <c r="V60" s="37">
        <v>1</v>
      </c>
      <c r="W60" s="16">
        <v>1</v>
      </c>
      <c r="X60" s="37">
        <v>0</v>
      </c>
      <c r="Y60" s="16">
        <v>0</v>
      </c>
      <c r="Z60" s="37">
        <v>0</v>
      </c>
      <c r="AA60" s="16">
        <v>0</v>
      </c>
      <c r="AB60" s="37">
        <v>0</v>
      </c>
      <c r="AC60" s="16">
        <v>0</v>
      </c>
      <c r="AD60" s="37">
        <v>0</v>
      </c>
      <c r="AE60" s="16">
        <v>0</v>
      </c>
      <c r="AF60" s="37">
        <v>0</v>
      </c>
      <c r="AG60" s="16">
        <v>0</v>
      </c>
      <c r="AH60" s="37">
        <v>2.2999999999999998</v>
      </c>
      <c r="AI60" s="16">
        <v>3</v>
      </c>
      <c r="AJ60" s="37">
        <v>1</v>
      </c>
      <c r="AK60" s="16">
        <v>1</v>
      </c>
      <c r="AL60" s="37">
        <v>1</v>
      </c>
      <c r="AM60" s="16">
        <v>1</v>
      </c>
      <c r="AN60" s="37">
        <v>0.3</v>
      </c>
      <c r="AO60" s="16">
        <v>1</v>
      </c>
      <c r="AP60" s="37">
        <v>33.5</v>
      </c>
      <c r="AQ60" s="16">
        <v>34</v>
      </c>
      <c r="AR60" s="37">
        <v>17.5</v>
      </c>
      <c r="AS60" s="16">
        <v>18</v>
      </c>
    </row>
    <row r="61" spans="1:45" x14ac:dyDescent="0.25">
      <c r="A61" s="76"/>
      <c r="B61" s="76"/>
      <c r="C61" s="15" t="s">
        <v>148</v>
      </c>
      <c r="D61" s="37">
        <v>37.25</v>
      </c>
      <c r="E61" s="16">
        <v>41</v>
      </c>
      <c r="F61" s="37">
        <v>7</v>
      </c>
      <c r="G61" s="16">
        <v>7</v>
      </c>
      <c r="H61" s="37">
        <v>3</v>
      </c>
      <c r="I61" s="16">
        <v>4</v>
      </c>
      <c r="J61" s="37">
        <v>0</v>
      </c>
      <c r="K61" s="16">
        <v>0</v>
      </c>
      <c r="L61" s="37">
        <v>3</v>
      </c>
      <c r="M61" s="16">
        <v>4</v>
      </c>
      <c r="N61" s="37">
        <v>0</v>
      </c>
      <c r="O61" s="16">
        <v>0</v>
      </c>
      <c r="P61" s="37">
        <v>0</v>
      </c>
      <c r="Q61" s="16">
        <v>0</v>
      </c>
      <c r="R61" s="37">
        <v>0</v>
      </c>
      <c r="S61" s="16">
        <v>0</v>
      </c>
      <c r="T61" s="37">
        <v>0</v>
      </c>
      <c r="U61" s="16">
        <v>0</v>
      </c>
      <c r="V61" s="37">
        <v>0</v>
      </c>
      <c r="W61" s="16">
        <v>0</v>
      </c>
      <c r="X61" s="37">
        <v>0</v>
      </c>
      <c r="Y61" s="16">
        <v>0</v>
      </c>
      <c r="Z61" s="37">
        <v>0</v>
      </c>
      <c r="AA61" s="16">
        <v>0</v>
      </c>
      <c r="AB61" s="37">
        <v>0</v>
      </c>
      <c r="AC61" s="16">
        <v>0</v>
      </c>
      <c r="AD61" s="37">
        <v>0</v>
      </c>
      <c r="AE61" s="16">
        <v>0</v>
      </c>
      <c r="AF61" s="37">
        <v>0</v>
      </c>
      <c r="AG61" s="16">
        <v>0</v>
      </c>
      <c r="AH61" s="37">
        <v>2.25</v>
      </c>
      <c r="AI61" s="16">
        <v>3</v>
      </c>
      <c r="AJ61" s="37">
        <v>1</v>
      </c>
      <c r="AK61" s="16">
        <v>1</v>
      </c>
      <c r="AL61" s="37">
        <v>1</v>
      </c>
      <c r="AM61" s="16">
        <v>1</v>
      </c>
      <c r="AN61" s="37">
        <v>0.25</v>
      </c>
      <c r="AO61" s="16">
        <v>1</v>
      </c>
      <c r="AP61" s="37">
        <v>22.5</v>
      </c>
      <c r="AQ61" s="16">
        <v>24</v>
      </c>
      <c r="AR61" s="37">
        <v>2.5</v>
      </c>
      <c r="AS61" s="16">
        <v>3</v>
      </c>
    </row>
    <row r="62" spans="1:45" ht="25.5" x14ac:dyDescent="0.25">
      <c r="A62" s="75">
        <v>24</v>
      </c>
      <c r="B62" s="75" t="s">
        <v>104</v>
      </c>
      <c r="C62" s="15" t="s">
        <v>149</v>
      </c>
      <c r="D62" s="37">
        <v>25</v>
      </c>
      <c r="E62" s="16">
        <v>25</v>
      </c>
      <c r="F62" s="37">
        <v>3</v>
      </c>
      <c r="G62" s="16">
        <v>3</v>
      </c>
      <c r="H62" s="37">
        <v>3</v>
      </c>
      <c r="I62" s="16">
        <v>3</v>
      </c>
      <c r="J62" s="37">
        <v>0</v>
      </c>
      <c r="K62" s="16">
        <v>0</v>
      </c>
      <c r="L62" s="37">
        <v>1</v>
      </c>
      <c r="M62" s="16">
        <v>1</v>
      </c>
      <c r="N62" s="37">
        <v>2</v>
      </c>
      <c r="O62" s="16">
        <v>2</v>
      </c>
      <c r="P62" s="37">
        <v>0</v>
      </c>
      <c r="Q62" s="16">
        <v>0</v>
      </c>
      <c r="R62" s="37">
        <v>0</v>
      </c>
      <c r="S62" s="16">
        <v>0</v>
      </c>
      <c r="T62" s="37">
        <v>0</v>
      </c>
      <c r="U62" s="16">
        <v>0</v>
      </c>
      <c r="V62" s="37">
        <v>0</v>
      </c>
      <c r="W62" s="16">
        <v>0</v>
      </c>
      <c r="X62" s="37">
        <v>0</v>
      </c>
      <c r="Y62" s="16">
        <v>0</v>
      </c>
      <c r="Z62" s="37">
        <v>0</v>
      </c>
      <c r="AA62" s="16">
        <v>0</v>
      </c>
      <c r="AB62" s="37">
        <v>0</v>
      </c>
      <c r="AC62" s="16">
        <v>0</v>
      </c>
      <c r="AD62" s="37">
        <v>0</v>
      </c>
      <c r="AE62" s="16">
        <v>0</v>
      </c>
      <c r="AF62" s="37">
        <v>0</v>
      </c>
      <c r="AG62" s="16">
        <v>0</v>
      </c>
      <c r="AH62" s="37">
        <v>4</v>
      </c>
      <c r="AI62" s="16">
        <v>4</v>
      </c>
      <c r="AJ62" s="37">
        <v>1</v>
      </c>
      <c r="AK62" s="16">
        <v>1</v>
      </c>
      <c r="AL62" s="37">
        <v>2</v>
      </c>
      <c r="AM62" s="16">
        <v>2</v>
      </c>
      <c r="AN62" s="37">
        <v>1</v>
      </c>
      <c r="AO62" s="16">
        <v>1</v>
      </c>
      <c r="AP62" s="37">
        <v>9</v>
      </c>
      <c r="AQ62" s="16">
        <v>9</v>
      </c>
      <c r="AR62" s="37">
        <v>6</v>
      </c>
      <c r="AS62" s="16">
        <v>6</v>
      </c>
    </row>
    <row r="63" spans="1:45" x14ac:dyDescent="0.25">
      <c r="A63" s="76"/>
      <c r="B63" s="76"/>
      <c r="C63" s="15" t="s">
        <v>150</v>
      </c>
      <c r="D63" s="37">
        <v>74</v>
      </c>
      <c r="E63" s="16">
        <v>74</v>
      </c>
      <c r="F63" s="37">
        <v>6</v>
      </c>
      <c r="G63" s="16">
        <v>6</v>
      </c>
      <c r="H63" s="37">
        <v>7</v>
      </c>
      <c r="I63" s="16">
        <v>7</v>
      </c>
      <c r="J63" s="37">
        <v>0</v>
      </c>
      <c r="K63" s="16">
        <v>0</v>
      </c>
      <c r="L63" s="37">
        <v>2</v>
      </c>
      <c r="M63" s="16">
        <v>2</v>
      </c>
      <c r="N63" s="37">
        <v>5</v>
      </c>
      <c r="O63" s="16">
        <v>5</v>
      </c>
      <c r="P63" s="37">
        <v>0</v>
      </c>
      <c r="Q63" s="16">
        <v>0</v>
      </c>
      <c r="R63" s="37">
        <v>0</v>
      </c>
      <c r="S63" s="16">
        <v>0</v>
      </c>
      <c r="T63" s="37">
        <v>0</v>
      </c>
      <c r="U63" s="16">
        <v>0</v>
      </c>
      <c r="V63" s="37">
        <v>0</v>
      </c>
      <c r="W63" s="16">
        <v>0</v>
      </c>
      <c r="X63" s="37">
        <v>0</v>
      </c>
      <c r="Y63" s="16">
        <v>0</v>
      </c>
      <c r="Z63" s="37">
        <v>0</v>
      </c>
      <c r="AA63" s="16">
        <v>0</v>
      </c>
      <c r="AB63" s="37">
        <v>0</v>
      </c>
      <c r="AC63" s="16">
        <v>0</v>
      </c>
      <c r="AD63" s="37">
        <v>0</v>
      </c>
      <c r="AE63" s="16">
        <v>0</v>
      </c>
      <c r="AF63" s="37">
        <v>0</v>
      </c>
      <c r="AG63" s="16">
        <v>0</v>
      </c>
      <c r="AH63" s="37">
        <v>4</v>
      </c>
      <c r="AI63" s="16">
        <v>4</v>
      </c>
      <c r="AJ63" s="37">
        <v>2</v>
      </c>
      <c r="AK63" s="16">
        <v>2</v>
      </c>
      <c r="AL63" s="37">
        <v>2</v>
      </c>
      <c r="AM63" s="16">
        <v>2</v>
      </c>
      <c r="AN63" s="37">
        <v>0</v>
      </c>
      <c r="AO63" s="16">
        <v>0</v>
      </c>
      <c r="AP63" s="37">
        <v>35</v>
      </c>
      <c r="AQ63" s="16">
        <v>35</v>
      </c>
      <c r="AR63" s="37">
        <v>22</v>
      </c>
      <c r="AS63" s="16">
        <v>22</v>
      </c>
    </row>
    <row r="64" spans="1:45" ht="25.5" x14ac:dyDescent="0.25">
      <c r="A64" s="75">
        <v>27</v>
      </c>
      <c r="B64" s="75" t="s">
        <v>151</v>
      </c>
      <c r="C64" s="15" t="s">
        <v>152</v>
      </c>
      <c r="D64" s="37">
        <v>21</v>
      </c>
      <c r="E64" s="16">
        <v>21</v>
      </c>
      <c r="F64" s="37">
        <v>3</v>
      </c>
      <c r="G64" s="16">
        <v>3</v>
      </c>
      <c r="H64" s="37">
        <v>3</v>
      </c>
      <c r="I64" s="16">
        <v>3</v>
      </c>
      <c r="J64" s="37">
        <v>1</v>
      </c>
      <c r="K64" s="16">
        <v>1</v>
      </c>
      <c r="L64" s="37">
        <v>2</v>
      </c>
      <c r="M64" s="16">
        <v>2</v>
      </c>
      <c r="N64" s="37">
        <v>0</v>
      </c>
      <c r="O64" s="16">
        <v>0</v>
      </c>
      <c r="P64" s="37">
        <v>0</v>
      </c>
      <c r="Q64" s="16">
        <v>0</v>
      </c>
      <c r="R64" s="37">
        <v>0</v>
      </c>
      <c r="S64" s="16">
        <v>0</v>
      </c>
      <c r="T64" s="37">
        <v>0</v>
      </c>
      <c r="U64" s="16">
        <v>0</v>
      </c>
      <c r="V64" s="37">
        <v>0</v>
      </c>
      <c r="W64" s="16">
        <v>0</v>
      </c>
      <c r="X64" s="37">
        <v>0</v>
      </c>
      <c r="Y64" s="16">
        <v>0</v>
      </c>
      <c r="Z64" s="37">
        <v>0</v>
      </c>
      <c r="AA64" s="16">
        <v>0</v>
      </c>
      <c r="AB64" s="37">
        <v>0</v>
      </c>
      <c r="AC64" s="16">
        <v>0</v>
      </c>
      <c r="AD64" s="37">
        <v>0</v>
      </c>
      <c r="AE64" s="16">
        <v>0</v>
      </c>
      <c r="AF64" s="37">
        <v>0</v>
      </c>
      <c r="AG64" s="16">
        <v>0</v>
      </c>
      <c r="AH64" s="37">
        <v>3</v>
      </c>
      <c r="AI64" s="16">
        <v>3</v>
      </c>
      <c r="AJ64" s="37">
        <v>1</v>
      </c>
      <c r="AK64" s="16">
        <v>1</v>
      </c>
      <c r="AL64" s="37">
        <v>1</v>
      </c>
      <c r="AM64" s="16">
        <v>1</v>
      </c>
      <c r="AN64" s="37">
        <v>1</v>
      </c>
      <c r="AO64" s="16">
        <v>1</v>
      </c>
      <c r="AP64" s="37">
        <v>7</v>
      </c>
      <c r="AQ64" s="16">
        <v>7</v>
      </c>
      <c r="AR64" s="37">
        <v>5</v>
      </c>
      <c r="AS64" s="16">
        <v>5</v>
      </c>
    </row>
    <row r="65" spans="1:45" ht="25.5" x14ac:dyDescent="0.25">
      <c r="A65" s="50"/>
      <c r="B65" s="50"/>
      <c r="C65" s="15" t="s">
        <v>153</v>
      </c>
      <c r="D65" s="37">
        <v>54</v>
      </c>
      <c r="E65" s="16">
        <v>57</v>
      </c>
      <c r="F65" s="37">
        <v>2</v>
      </c>
      <c r="G65" s="16">
        <v>2</v>
      </c>
      <c r="H65" s="37">
        <v>5</v>
      </c>
      <c r="I65" s="16">
        <v>6</v>
      </c>
      <c r="J65" s="37">
        <v>1</v>
      </c>
      <c r="K65" s="16">
        <v>1</v>
      </c>
      <c r="L65" s="37">
        <v>4</v>
      </c>
      <c r="M65" s="16">
        <v>4</v>
      </c>
      <c r="N65" s="37">
        <v>0</v>
      </c>
      <c r="O65" s="16">
        <v>0</v>
      </c>
      <c r="P65" s="37">
        <v>1</v>
      </c>
      <c r="Q65" s="16">
        <v>0</v>
      </c>
      <c r="R65" s="37">
        <v>0</v>
      </c>
      <c r="S65" s="16">
        <v>0</v>
      </c>
      <c r="T65" s="37">
        <v>1</v>
      </c>
      <c r="U65" s="16">
        <v>1</v>
      </c>
      <c r="V65" s="37">
        <v>0</v>
      </c>
      <c r="W65" s="16">
        <v>0</v>
      </c>
      <c r="X65" s="37">
        <v>0</v>
      </c>
      <c r="Y65" s="16">
        <v>0</v>
      </c>
      <c r="Z65" s="37">
        <v>0</v>
      </c>
      <c r="AA65" s="16">
        <v>0</v>
      </c>
      <c r="AB65" s="37">
        <v>0</v>
      </c>
      <c r="AC65" s="16">
        <v>0</v>
      </c>
      <c r="AD65" s="37">
        <v>0</v>
      </c>
      <c r="AE65" s="16">
        <v>0</v>
      </c>
      <c r="AF65" s="37">
        <v>0</v>
      </c>
      <c r="AG65" s="16">
        <v>0</v>
      </c>
      <c r="AH65" s="37">
        <v>5</v>
      </c>
      <c r="AI65" s="16">
        <v>5</v>
      </c>
      <c r="AJ65" s="37">
        <v>1</v>
      </c>
      <c r="AK65" s="16">
        <v>1</v>
      </c>
      <c r="AL65" s="37">
        <v>1</v>
      </c>
      <c r="AM65" s="16">
        <v>1</v>
      </c>
      <c r="AN65" s="37">
        <v>3</v>
      </c>
      <c r="AO65" s="16">
        <v>3</v>
      </c>
      <c r="AP65" s="37">
        <v>25</v>
      </c>
      <c r="AQ65" s="16">
        <v>27</v>
      </c>
      <c r="AR65" s="37">
        <v>16</v>
      </c>
      <c r="AS65" s="16">
        <v>17</v>
      </c>
    </row>
    <row r="66" spans="1:45" x14ac:dyDescent="0.25">
      <c r="A66" s="76"/>
      <c r="B66" s="76"/>
      <c r="C66" s="15" t="s">
        <v>154</v>
      </c>
      <c r="D66" s="37">
        <v>28.5</v>
      </c>
      <c r="E66" s="16">
        <v>30</v>
      </c>
      <c r="F66" s="37">
        <v>1.6</v>
      </c>
      <c r="G66" s="16">
        <v>2</v>
      </c>
      <c r="H66" s="37">
        <v>2.2999999999999998</v>
      </c>
      <c r="I66" s="16">
        <v>2</v>
      </c>
      <c r="J66" s="37">
        <v>0.3</v>
      </c>
      <c r="K66" s="16">
        <v>1</v>
      </c>
      <c r="L66" s="37">
        <v>2</v>
      </c>
      <c r="M66" s="16">
        <v>1</v>
      </c>
      <c r="N66" s="37">
        <v>0</v>
      </c>
      <c r="O66" s="16">
        <v>0</v>
      </c>
      <c r="P66" s="37">
        <v>0.2</v>
      </c>
      <c r="Q66" s="16">
        <v>1</v>
      </c>
      <c r="R66" s="37">
        <v>0</v>
      </c>
      <c r="S66" s="16">
        <v>0</v>
      </c>
      <c r="T66" s="37">
        <v>0.2</v>
      </c>
      <c r="U66" s="16">
        <v>1</v>
      </c>
      <c r="V66" s="37">
        <v>0</v>
      </c>
      <c r="W66" s="16">
        <v>0</v>
      </c>
      <c r="X66" s="37">
        <v>0</v>
      </c>
      <c r="Y66" s="16">
        <v>0</v>
      </c>
      <c r="Z66" s="37">
        <v>0</v>
      </c>
      <c r="AA66" s="16">
        <v>0</v>
      </c>
      <c r="AB66" s="37">
        <v>0</v>
      </c>
      <c r="AC66" s="16">
        <v>0</v>
      </c>
      <c r="AD66" s="37">
        <v>0</v>
      </c>
      <c r="AE66" s="16">
        <v>0</v>
      </c>
      <c r="AF66" s="37">
        <v>0</v>
      </c>
      <c r="AG66" s="16">
        <v>0</v>
      </c>
      <c r="AH66" s="37">
        <v>2</v>
      </c>
      <c r="AI66" s="16">
        <v>2</v>
      </c>
      <c r="AJ66" s="37">
        <v>1</v>
      </c>
      <c r="AK66" s="16">
        <v>1</v>
      </c>
      <c r="AL66" s="37">
        <v>0</v>
      </c>
      <c r="AM66" s="16">
        <v>0</v>
      </c>
      <c r="AN66" s="37">
        <v>1</v>
      </c>
      <c r="AO66" s="16">
        <v>1</v>
      </c>
      <c r="AP66" s="37">
        <v>13</v>
      </c>
      <c r="AQ66" s="16">
        <v>13</v>
      </c>
      <c r="AR66" s="37">
        <v>9.4</v>
      </c>
      <c r="AS66" s="16">
        <v>10</v>
      </c>
    </row>
    <row r="67" spans="1:45" ht="25.5" x14ac:dyDescent="0.25">
      <c r="A67" s="75">
        <v>30</v>
      </c>
      <c r="B67" s="75" t="s">
        <v>155</v>
      </c>
      <c r="C67" s="15" t="s">
        <v>156</v>
      </c>
      <c r="D67" s="37">
        <v>53.5</v>
      </c>
      <c r="E67" s="16">
        <v>55</v>
      </c>
      <c r="F67" s="37">
        <v>3.5</v>
      </c>
      <c r="G67" s="16">
        <v>4</v>
      </c>
      <c r="H67" s="37">
        <v>3</v>
      </c>
      <c r="I67" s="16">
        <v>0</v>
      </c>
      <c r="J67" s="37">
        <v>0</v>
      </c>
      <c r="K67" s="16">
        <v>0</v>
      </c>
      <c r="L67" s="37">
        <v>3</v>
      </c>
      <c r="M67" s="16">
        <v>3</v>
      </c>
      <c r="N67" s="37">
        <v>0</v>
      </c>
      <c r="O67" s="16">
        <v>0</v>
      </c>
      <c r="P67" s="37">
        <v>1.5</v>
      </c>
      <c r="Q67" s="16">
        <v>0</v>
      </c>
      <c r="R67" s="37">
        <v>0</v>
      </c>
      <c r="S67" s="16">
        <v>0</v>
      </c>
      <c r="T67" s="37">
        <v>0</v>
      </c>
      <c r="U67" s="16">
        <v>0</v>
      </c>
      <c r="V67" s="37">
        <v>0</v>
      </c>
      <c r="W67" s="16">
        <v>0</v>
      </c>
      <c r="X67" s="37">
        <v>0</v>
      </c>
      <c r="Y67" s="16">
        <v>0</v>
      </c>
      <c r="Z67" s="37">
        <v>0.5</v>
      </c>
      <c r="AA67" s="16">
        <v>1</v>
      </c>
      <c r="AB67" s="37">
        <v>0</v>
      </c>
      <c r="AC67" s="16">
        <v>0</v>
      </c>
      <c r="AD67" s="37">
        <v>0</v>
      </c>
      <c r="AE67" s="16">
        <v>0</v>
      </c>
      <c r="AF67" s="37">
        <v>1</v>
      </c>
      <c r="AG67" s="16">
        <v>1</v>
      </c>
      <c r="AH67" s="37">
        <v>6</v>
      </c>
      <c r="AI67" s="16">
        <v>7</v>
      </c>
      <c r="AJ67" s="37">
        <v>2.5</v>
      </c>
      <c r="AK67" s="16">
        <v>3</v>
      </c>
      <c r="AL67" s="37">
        <v>2</v>
      </c>
      <c r="AM67" s="16">
        <v>2</v>
      </c>
      <c r="AN67" s="37">
        <v>1.5</v>
      </c>
      <c r="AO67" s="16">
        <v>2</v>
      </c>
      <c r="AP67" s="37">
        <v>35</v>
      </c>
      <c r="AQ67" s="16">
        <v>36</v>
      </c>
      <c r="AR67" s="37">
        <v>4.5</v>
      </c>
      <c r="AS67" s="16">
        <v>5</v>
      </c>
    </row>
    <row r="68" spans="1:45" ht="25.5" x14ac:dyDescent="0.25">
      <c r="A68" s="50"/>
      <c r="B68" s="50"/>
      <c r="C68" s="15" t="s">
        <v>157</v>
      </c>
      <c r="D68" s="37">
        <v>21.75</v>
      </c>
      <c r="E68" s="16">
        <v>24</v>
      </c>
      <c r="F68" s="37">
        <v>1.5</v>
      </c>
      <c r="G68" s="16">
        <v>2</v>
      </c>
      <c r="H68" s="37">
        <v>5.25</v>
      </c>
      <c r="I68" s="16">
        <v>7</v>
      </c>
      <c r="J68" s="37">
        <v>0</v>
      </c>
      <c r="K68" s="16">
        <v>0</v>
      </c>
      <c r="L68" s="37">
        <v>4.5</v>
      </c>
      <c r="M68" s="16">
        <v>6</v>
      </c>
      <c r="N68" s="37">
        <v>0.75</v>
      </c>
      <c r="O68" s="16">
        <v>1</v>
      </c>
      <c r="P68" s="37">
        <v>0</v>
      </c>
      <c r="Q68" s="16">
        <v>0</v>
      </c>
      <c r="R68" s="37">
        <v>0</v>
      </c>
      <c r="S68" s="16">
        <v>0</v>
      </c>
      <c r="T68" s="37">
        <v>0</v>
      </c>
      <c r="U68" s="16">
        <v>0</v>
      </c>
      <c r="V68" s="37">
        <v>0</v>
      </c>
      <c r="W68" s="16">
        <v>0</v>
      </c>
      <c r="X68" s="37">
        <v>0</v>
      </c>
      <c r="Y68" s="16">
        <v>0</v>
      </c>
      <c r="Z68" s="37">
        <v>0</v>
      </c>
      <c r="AA68" s="16">
        <v>0</v>
      </c>
      <c r="AB68" s="37">
        <v>0</v>
      </c>
      <c r="AC68" s="16">
        <v>0</v>
      </c>
      <c r="AD68" s="37">
        <v>0</v>
      </c>
      <c r="AE68" s="16">
        <v>0</v>
      </c>
      <c r="AF68" s="37">
        <v>0</v>
      </c>
      <c r="AG68" s="16">
        <v>0</v>
      </c>
      <c r="AH68" s="37">
        <v>3</v>
      </c>
      <c r="AI68" s="16">
        <v>2</v>
      </c>
      <c r="AJ68" s="37">
        <v>1</v>
      </c>
      <c r="AK68" s="16">
        <v>1</v>
      </c>
      <c r="AL68" s="37">
        <v>1</v>
      </c>
      <c r="AM68" s="16">
        <v>1</v>
      </c>
      <c r="AN68" s="37">
        <v>1</v>
      </c>
      <c r="AO68" s="16">
        <v>0</v>
      </c>
      <c r="AP68" s="37">
        <v>8.5</v>
      </c>
      <c r="AQ68" s="16">
        <v>9</v>
      </c>
      <c r="AR68" s="37">
        <v>3.5</v>
      </c>
      <c r="AS68" s="16">
        <v>4</v>
      </c>
    </row>
    <row r="69" spans="1:45" x14ac:dyDescent="0.25">
      <c r="A69" s="76"/>
      <c r="B69" s="76"/>
      <c r="C69" s="15" t="s">
        <v>158</v>
      </c>
      <c r="D69" s="37">
        <v>139.65</v>
      </c>
      <c r="E69" s="16">
        <v>138</v>
      </c>
      <c r="F69" s="37">
        <v>5.5</v>
      </c>
      <c r="G69" s="16">
        <v>5.5</v>
      </c>
      <c r="H69" s="37">
        <v>14.15</v>
      </c>
      <c r="I69" s="16">
        <v>18</v>
      </c>
      <c r="J69" s="37">
        <v>0</v>
      </c>
      <c r="K69" s="16">
        <v>0</v>
      </c>
      <c r="L69" s="37">
        <v>6.5</v>
      </c>
      <c r="M69" s="16">
        <v>7</v>
      </c>
      <c r="N69" s="37">
        <v>7.65</v>
      </c>
      <c r="O69" s="16">
        <v>11</v>
      </c>
      <c r="P69" s="37">
        <v>3</v>
      </c>
      <c r="Q69" s="16">
        <v>2</v>
      </c>
      <c r="R69" s="37">
        <v>0</v>
      </c>
      <c r="S69" s="16">
        <v>0</v>
      </c>
      <c r="T69" s="37">
        <v>2</v>
      </c>
      <c r="U69" s="16">
        <v>2</v>
      </c>
      <c r="V69" s="37">
        <v>0</v>
      </c>
      <c r="W69" s="16">
        <v>0</v>
      </c>
      <c r="X69" s="37">
        <v>1</v>
      </c>
      <c r="Y69" s="16">
        <v>0</v>
      </c>
      <c r="Z69" s="37">
        <v>0</v>
      </c>
      <c r="AA69" s="16">
        <v>0</v>
      </c>
      <c r="AB69" s="37">
        <v>0</v>
      </c>
      <c r="AC69" s="16">
        <v>0</v>
      </c>
      <c r="AD69" s="37">
        <v>0</v>
      </c>
      <c r="AE69" s="16">
        <v>0</v>
      </c>
      <c r="AF69" s="37">
        <v>0</v>
      </c>
      <c r="AG69" s="16">
        <v>0</v>
      </c>
      <c r="AH69" s="37">
        <v>10</v>
      </c>
      <c r="AI69" s="16">
        <v>8</v>
      </c>
      <c r="AJ69" s="37">
        <v>2</v>
      </c>
      <c r="AK69" s="16">
        <v>2</v>
      </c>
      <c r="AL69" s="37">
        <v>4</v>
      </c>
      <c r="AM69" s="16">
        <v>4</v>
      </c>
      <c r="AN69" s="37">
        <v>4</v>
      </c>
      <c r="AO69" s="16">
        <v>2</v>
      </c>
      <c r="AP69" s="37">
        <v>85</v>
      </c>
      <c r="AQ69" s="16">
        <v>80</v>
      </c>
      <c r="AR69" s="37">
        <v>22</v>
      </c>
      <c r="AS69" s="16">
        <v>24</v>
      </c>
    </row>
    <row r="70" spans="1:45" ht="25.5" x14ac:dyDescent="0.25">
      <c r="A70" s="75">
        <v>34</v>
      </c>
      <c r="B70" s="75" t="s">
        <v>159</v>
      </c>
      <c r="C70" s="15" t="s">
        <v>160</v>
      </c>
      <c r="D70" s="37">
        <v>117.45</v>
      </c>
      <c r="E70" s="16">
        <v>118</v>
      </c>
      <c r="F70" s="37">
        <v>6.5</v>
      </c>
      <c r="G70" s="16">
        <v>7</v>
      </c>
      <c r="H70" s="37">
        <v>8.9499999999999993</v>
      </c>
      <c r="I70" s="16">
        <v>9</v>
      </c>
      <c r="J70" s="37">
        <v>0.2</v>
      </c>
      <c r="K70" s="16">
        <v>1</v>
      </c>
      <c r="L70" s="37">
        <v>6.75</v>
      </c>
      <c r="M70" s="16">
        <v>6</v>
      </c>
      <c r="N70" s="37">
        <v>2</v>
      </c>
      <c r="O70" s="16">
        <v>2</v>
      </c>
      <c r="P70" s="37">
        <v>4</v>
      </c>
      <c r="Q70" s="16">
        <v>3</v>
      </c>
      <c r="R70" s="37">
        <v>0</v>
      </c>
      <c r="S70" s="16">
        <v>0</v>
      </c>
      <c r="T70" s="37">
        <v>0</v>
      </c>
      <c r="U70" s="16">
        <v>0</v>
      </c>
      <c r="V70" s="37">
        <v>1</v>
      </c>
      <c r="W70" s="16">
        <v>1</v>
      </c>
      <c r="X70" s="37">
        <v>1</v>
      </c>
      <c r="Y70" s="16">
        <v>0</v>
      </c>
      <c r="Z70" s="37">
        <v>0</v>
      </c>
      <c r="AA70" s="16">
        <v>0</v>
      </c>
      <c r="AB70" s="37">
        <v>0</v>
      </c>
      <c r="AC70" s="16">
        <v>0</v>
      </c>
      <c r="AD70" s="37">
        <v>0</v>
      </c>
      <c r="AE70" s="16">
        <v>0</v>
      </c>
      <c r="AF70" s="37">
        <v>2</v>
      </c>
      <c r="AG70" s="16">
        <v>2</v>
      </c>
      <c r="AH70" s="37">
        <v>7</v>
      </c>
      <c r="AI70" s="16">
        <v>7</v>
      </c>
      <c r="AJ70" s="37">
        <v>3</v>
      </c>
      <c r="AK70" s="16">
        <v>3</v>
      </c>
      <c r="AL70" s="37">
        <v>2</v>
      </c>
      <c r="AM70" s="16">
        <v>2</v>
      </c>
      <c r="AN70" s="37">
        <v>2</v>
      </c>
      <c r="AO70" s="16">
        <v>2</v>
      </c>
      <c r="AP70" s="37">
        <v>46</v>
      </c>
      <c r="AQ70" s="16">
        <v>47</v>
      </c>
      <c r="AR70" s="37">
        <v>45</v>
      </c>
      <c r="AS70" s="16">
        <v>45</v>
      </c>
    </row>
    <row r="71" spans="1:45" ht="25.5" x14ac:dyDescent="0.25">
      <c r="A71" s="50"/>
      <c r="B71" s="50"/>
      <c r="C71" s="15" t="s">
        <v>161</v>
      </c>
      <c r="D71" s="37">
        <v>8</v>
      </c>
      <c r="E71" s="16">
        <v>8</v>
      </c>
      <c r="F71" s="37">
        <v>1</v>
      </c>
      <c r="G71" s="16">
        <v>1</v>
      </c>
      <c r="H71" s="37">
        <v>0</v>
      </c>
      <c r="I71" s="16">
        <v>0</v>
      </c>
      <c r="J71" s="37">
        <v>0</v>
      </c>
      <c r="K71" s="16">
        <v>0</v>
      </c>
      <c r="L71" s="37">
        <v>0</v>
      </c>
      <c r="M71" s="16">
        <v>0</v>
      </c>
      <c r="N71" s="37">
        <v>0</v>
      </c>
      <c r="O71" s="16">
        <v>0</v>
      </c>
      <c r="P71" s="37">
        <v>0</v>
      </c>
      <c r="Q71" s="16">
        <v>0</v>
      </c>
      <c r="R71" s="37">
        <v>0</v>
      </c>
      <c r="S71" s="16">
        <v>0</v>
      </c>
      <c r="T71" s="37">
        <v>0</v>
      </c>
      <c r="U71" s="16">
        <v>0</v>
      </c>
      <c r="V71" s="37">
        <v>0</v>
      </c>
      <c r="W71" s="16">
        <v>0</v>
      </c>
      <c r="X71" s="37">
        <v>0</v>
      </c>
      <c r="Y71" s="16">
        <v>0</v>
      </c>
      <c r="Z71" s="37">
        <v>0</v>
      </c>
      <c r="AA71" s="16">
        <v>0</v>
      </c>
      <c r="AB71" s="37">
        <v>0</v>
      </c>
      <c r="AC71" s="16">
        <v>0</v>
      </c>
      <c r="AD71" s="37">
        <v>0</v>
      </c>
      <c r="AE71" s="16">
        <v>0</v>
      </c>
      <c r="AF71" s="37">
        <v>0</v>
      </c>
      <c r="AG71" s="16">
        <v>0</v>
      </c>
      <c r="AH71" s="37">
        <v>1</v>
      </c>
      <c r="AI71" s="16">
        <v>1</v>
      </c>
      <c r="AJ71" s="37">
        <v>0</v>
      </c>
      <c r="AK71" s="16">
        <v>0</v>
      </c>
      <c r="AL71" s="37">
        <v>1</v>
      </c>
      <c r="AM71" s="16">
        <v>1</v>
      </c>
      <c r="AN71" s="37">
        <v>0</v>
      </c>
      <c r="AO71" s="16">
        <v>0</v>
      </c>
      <c r="AP71" s="37">
        <v>4</v>
      </c>
      <c r="AQ71" s="16">
        <v>4</v>
      </c>
      <c r="AR71" s="37">
        <v>2</v>
      </c>
      <c r="AS71" s="16">
        <v>2</v>
      </c>
    </row>
    <row r="72" spans="1:45" ht="25.5" x14ac:dyDescent="0.25">
      <c r="A72" s="50"/>
      <c r="B72" s="50"/>
      <c r="C72" s="15" t="s">
        <v>162</v>
      </c>
      <c r="D72" s="37">
        <v>25</v>
      </c>
      <c r="E72" s="16">
        <v>25</v>
      </c>
      <c r="F72" s="37">
        <v>2</v>
      </c>
      <c r="G72" s="16">
        <v>2</v>
      </c>
      <c r="H72" s="37">
        <v>8</v>
      </c>
      <c r="I72" s="16">
        <v>8</v>
      </c>
      <c r="J72" s="37">
        <v>3</v>
      </c>
      <c r="K72" s="16">
        <v>3</v>
      </c>
      <c r="L72" s="37">
        <v>5</v>
      </c>
      <c r="M72" s="16">
        <v>5</v>
      </c>
      <c r="N72" s="37">
        <v>0</v>
      </c>
      <c r="O72" s="16">
        <v>0</v>
      </c>
      <c r="P72" s="37">
        <v>0</v>
      </c>
      <c r="Q72" s="16">
        <v>0</v>
      </c>
      <c r="R72" s="37">
        <v>0</v>
      </c>
      <c r="S72" s="16">
        <v>0</v>
      </c>
      <c r="T72" s="37">
        <v>0</v>
      </c>
      <c r="U72" s="16">
        <v>0</v>
      </c>
      <c r="V72" s="37">
        <v>0</v>
      </c>
      <c r="W72" s="16">
        <v>0</v>
      </c>
      <c r="X72" s="37">
        <v>0</v>
      </c>
      <c r="Y72" s="16">
        <v>0</v>
      </c>
      <c r="Z72" s="37">
        <v>0</v>
      </c>
      <c r="AA72" s="16">
        <v>0</v>
      </c>
      <c r="AB72" s="37">
        <v>0</v>
      </c>
      <c r="AC72" s="16">
        <v>0</v>
      </c>
      <c r="AD72" s="37">
        <v>0</v>
      </c>
      <c r="AE72" s="16">
        <v>0</v>
      </c>
      <c r="AF72" s="37">
        <v>0</v>
      </c>
      <c r="AG72" s="16">
        <v>0</v>
      </c>
      <c r="AH72" s="37">
        <v>2</v>
      </c>
      <c r="AI72" s="16">
        <v>2</v>
      </c>
      <c r="AJ72" s="37">
        <v>1</v>
      </c>
      <c r="AK72" s="16">
        <v>1</v>
      </c>
      <c r="AL72" s="37">
        <v>0</v>
      </c>
      <c r="AM72" s="16">
        <v>0</v>
      </c>
      <c r="AN72" s="37">
        <v>1</v>
      </c>
      <c r="AO72" s="16">
        <v>1</v>
      </c>
      <c r="AP72" s="37">
        <v>7</v>
      </c>
      <c r="AQ72" s="16">
        <v>7</v>
      </c>
      <c r="AR72" s="37">
        <v>6</v>
      </c>
      <c r="AS72" s="16">
        <v>6</v>
      </c>
    </row>
    <row r="73" spans="1:45" ht="25.5" x14ac:dyDescent="0.25">
      <c r="A73" s="76"/>
      <c r="B73" s="76"/>
      <c r="C73" s="15" t="s">
        <v>163</v>
      </c>
      <c r="D73" s="37">
        <v>25.6</v>
      </c>
      <c r="E73" s="16">
        <v>28</v>
      </c>
      <c r="F73" s="37">
        <v>2.1</v>
      </c>
      <c r="G73" s="16">
        <v>3</v>
      </c>
      <c r="H73" s="37">
        <v>3.5</v>
      </c>
      <c r="I73" s="16">
        <v>4</v>
      </c>
      <c r="J73" s="37">
        <v>0.5</v>
      </c>
      <c r="K73" s="16">
        <v>2</v>
      </c>
      <c r="L73" s="37">
        <v>1</v>
      </c>
      <c r="M73" s="16">
        <v>1</v>
      </c>
      <c r="N73" s="37">
        <v>2</v>
      </c>
      <c r="O73" s="16">
        <v>1</v>
      </c>
      <c r="P73" s="37">
        <v>0</v>
      </c>
      <c r="Q73" s="16">
        <v>0</v>
      </c>
      <c r="R73" s="37">
        <v>0</v>
      </c>
      <c r="S73" s="16">
        <v>0</v>
      </c>
      <c r="T73" s="37">
        <v>0</v>
      </c>
      <c r="U73" s="16">
        <v>0</v>
      </c>
      <c r="V73" s="37">
        <v>0</v>
      </c>
      <c r="W73" s="16">
        <v>0</v>
      </c>
      <c r="X73" s="37">
        <v>0</v>
      </c>
      <c r="Y73" s="16">
        <v>0</v>
      </c>
      <c r="Z73" s="37">
        <v>0</v>
      </c>
      <c r="AA73" s="16">
        <v>0</v>
      </c>
      <c r="AB73" s="37">
        <v>0</v>
      </c>
      <c r="AC73" s="16">
        <v>0</v>
      </c>
      <c r="AD73" s="37">
        <v>0</v>
      </c>
      <c r="AE73" s="16">
        <v>0</v>
      </c>
      <c r="AF73" s="37">
        <v>0</v>
      </c>
      <c r="AG73" s="16">
        <v>0</v>
      </c>
      <c r="AH73" s="37">
        <v>1.5</v>
      </c>
      <c r="AI73" s="16">
        <v>1</v>
      </c>
      <c r="AJ73" s="37">
        <v>1</v>
      </c>
      <c r="AK73" s="16">
        <v>1</v>
      </c>
      <c r="AL73" s="37">
        <v>0</v>
      </c>
      <c r="AM73" s="16">
        <v>0</v>
      </c>
      <c r="AN73" s="37">
        <v>0.5</v>
      </c>
      <c r="AO73" s="16">
        <v>0</v>
      </c>
      <c r="AP73" s="37">
        <v>10</v>
      </c>
      <c r="AQ73" s="16">
        <v>11</v>
      </c>
      <c r="AR73" s="37">
        <v>8.5</v>
      </c>
      <c r="AS73" s="16">
        <v>9</v>
      </c>
    </row>
    <row r="74" spans="1:45" ht="25.5" x14ac:dyDescent="0.25">
      <c r="A74" s="75">
        <v>37</v>
      </c>
      <c r="B74" s="75" t="s">
        <v>108</v>
      </c>
      <c r="C74" s="15" t="s">
        <v>164</v>
      </c>
      <c r="D74" s="37">
        <v>78.3</v>
      </c>
      <c r="E74" s="16">
        <v>59</v>
      </c>
      <c r="F74" s="37">
        <v>13</v>
      </c>
      <c r="G74" s="16">
        <v>13</v>
      </c>
      <c r="H74" s="37">
        <v>5.3</v>
      </c>
      <c r="I74" s="16">
        <v>6</v>
      </c>
      <c r="J74" s="37">
        <v>0.3</v>
      </c>
      <c r="K74" s="16">
        <v>1</v>
      </c>
      <c r="L74" s="37">
        <v>5</v>
      </c>
      <c r="M74" s="16">
        <v>5</v>
      </c>
      <c r="N74" s="37">
        <v>0</v>
      </c>
      <c r="O74" s="16">
        <v>0</v>
      </c>
      <c r="P74" s="37">
        <v>1.5</v>
      </c>
      <c r="Q74" s="16">
        <v>2</v>
      </c>
      <c r="R74" s="37">
        <v>0</v>
      </c>
      <c r="S74" s="16">
        <v>0</v>
      </c>
      <c r="T74" s="37">
        <v>1</v>
      </c>
      <c r="U74" s="16">
        <v>1</v>
      </c>
      <c r="V74" s="37">
        <v>0</v>
      </c>
      <c r="W74" s="16">
        <v>0</v>
      </c>
      <c r="X74" s="37">
        <v>0</v>
      </c>
      <c r="Y74" s="16">
        <v>0</v>
      </c>
      <c r="Z74" s="37">
        <v>0</v>
      </c>
      <c r="AA74" s="16">
        <v>0</v>
      </c>
      <c r="AB74" s="37">
        <v>0</v>
      </c>
      <c r="AC74" s="16">
        <v>0</v>
      </c>
      <c r="AD74" s="37">
        <v>0</v>
      </c>
      <c r="AE74" s="16">
        <v>0</v>
      </c>
      <c r="AF74" s="37">
        <v>0.5</v>
      </c>
      <c r="AG74" s="16">
        <v>1</v>
      </c>
      <c r="AH74" s="37">
        <v>7</v>
      </c>
      <c r="AI74" s="16">
        <v>4</v>
      </c>
      <c r="AJ74" s="37">
        <v>1</v>
      </c>
      <c r="AK74" s="16">
        <v>1</v>
      </c>
      <c r="AL74" s="37">
        <v>4</v>
      </c>
      <c r="AM74" s="16">
        <v>2</v>
      </c>
      <c r="AN74" s="37">
        <v>2</v>
      </c>
      <c r="AO74" s="16">
        <v>1</v>
      </c>
      <c r="AP74" s="37">
        <v>44</v>
      </c>
      <c r="AQ74" s="16">
        <v>26</v>
      </c>
      <c r="AR74" s="37">
        <v>7.5</v>
      </c>
      <c r="AS74" s="16">
        <v>8</v>
      </c>
    </row>
    <row r="75" spans="1:45" ht="25.5" x14ac:dyDescent="0.25">
      <c r="A75" s="50"/>
      <c r="B75" s="50"/>
      <c r="C75" s="15" t="s">
        <v>165</v>
      </c>
      <c r="D75" s="37">
        <v>61.5</v>
      </c>
      <c r="E75" s="16">
        <v>57</v>
      </c>
      <c r="F75" s="37">
        <v>17</v>
      </c>
      <c r="G75" s="16">
        <v>16</v>
      </c>
      <c r="H75" s="37">
        <v>7.5</v>
      </c>
      <c r="I75" s="16">
        <v>8</v>
      </c>
      <c r="J75" s="37">
        <v>0.5</v>
      </c>
      <c r="K75" s="16">
        <v>1</v>
      </c>
      <c r="L75" s="37">
        <v>7</v>
      </c>
      <c r="M75" s="16">
        <v>7</v>
      </c>
      <c r="N75" s="37">
        <v>0</v>
      </c>
      <c r="O75" s="16">
        <v>0</v>
      </c>
      <c r="P75" s="37">
        <v>4</v>
      </c>
      <c r="Q75" s="16">
        <v>1</v>
      </c>
      <c r="R75" s="37">
        <v>1</v>
      </c>
      <c r="S75" s="16">
        <v>0</v>
      </c>
      <c r="T75" s="37">
        <v>1</v>
      </c>
      <c r="U75" s="16">
        <v>1</v>
      </c>
      <c r="V75" s="37">
        <v>1</v>
      </c>
      <c r="W75" s="16">
        <v>0</v>
      </c>
      <c r="X75" s="37">
        <v>0</v>
      </c>
      <c r="Y75" s="16">
        <v>0</v>
      </c>
      <c r="Z75" s="37">
        <v>0</v>
      </c>
      <c r="AA75" s="16">
        <v>0</v>
      </c>
      <c r="AB75" s="37">
        <v>1</v>
      </c>
      <c r="AC75" s="16">
        <v>0</v>
      </c>
      <c r="AD75" s="37">
        <v>0</v>
      </c>
      <c r="AE75" s="16">
        <v>0</v>
      </c>
      <c r="AF75" s="37">
        <v>0</v>
      </c>
      <c r="AG75" s="16">
        <v>0</v>
      </c>
      <c r="AH75" s="37">
        <v>2</v>
      </c>
      <c r="AI75" s="16">
        <v>2</v>
      </c>
      <c r="AJ75" s="37">
        <v>1</v>
      </c>
      <c r="AK75" s="16">
        <v>1</v>
      </c>
      <c r="AL75" s="37">
        <v>1</v>
      </c>
      <c r="AM75" s="16">
        <v>1</v>
      </c>
      <c r="AN75" s="37">
        <v>0</v>
      </c>
      <c r="AO75" s="16">
        <v>0</v>
      </c>
      <c r="AP75" s="37">
        <v>22</v>
      </c>
      <c r="AQ75" s="16">
        <v>21</v>
      </c>
      <c r="AR75" s="37">
        <v>9</v>
      </c>
      <c r="AS75" s="16">
        <v>9</v>
      </c>
    </row>
    <row r="76" spans="1:45" ht="25.5" x14ac:dyDescent="0.25">
      <c r="A76" s="76"/>
      <c r="B76" s="76"/>
      <c r="C76" s="15" t="s">
        <v>166</v>
      </c>
      <c r="D76" s="37">
        <v>45.5</v>
      </c>
      <c r="E76" s="16">
        <v>47</v>
      </c>
      <c r="F76" s="37">
        <v>3.5</v>
      </c>
      <c r="G76" s="16">
        <v>4</v>
      </c>
      <c r="H76" s="37">
        <v>6.5</v>
      </c>
      <c r="I76" s="16">
        <v>7</v>
      </c>
      <c r="J76" s="37">
        <v>1</v>
      </c>
      <c r="K76" s="16">
        <v>1</v>
      </c>
      <c r="L76" s="37">
        <v>5.5</v>
      </c>
      <c r="M76" s="16">
        <v>6</v>
      </c>
      <c r="N76" s="37">
        <v>0</v>
      </c>
      <c r="O76" s="16">
        <v>0</v>
      </c>
      <c r="P76" s="37">
        <v>0</v>
      </c>
      <c r="Q76" s="16">
        <v>0</v>
      </c>
      <c r="R76" s="37">
        <v>0</v>
      </c>
      <c r="S76" s="16">
        <v>0</v>
      </c>
      <c r="T76" s="37">
        <v>0</v>
      </c>
      <c r="U76" s="16">
        <v>0</v>
      </c>
      <c r="V76" s="37">
        <v>0</v>
      </c>
      <c r="W76" s="16">
        <v>0</v>
      </c>
      <c r="X76" s="37">
        <v>0</v>
      </c>
      <c r="Y76" s="16">
        <v>0</v>
      </c>
      <c r="Z76" s="37">
        <v>0</v>
      </c>
      <c r="AA76" s="16">
        <v>0</v>
      </c>
      <c r="AB76" s="37">
        <v>0</v>
      </c>
      <c r="AC76" s="16">
        <v>0</v>
      </c>
      <c r="AD76" s="37">
        <v>0</v>
      </c>
      <c r="AE76" s="16">
        <v>0</v>
      </c>
      <c r="AF76" s="37">
        <v>0</v>
      </c>
      <c r="AG76" s="16">
        <v>0</v>
      </c>
      <c r="AH76" s="37">
        <v>3</v>
      </c>
      <c r="AI76" s="16">
        <v>3</v>
      </c>
      <c r="AJ76" s="37">
        <v>1</v>
      </c>
      <c r="AK76" s="16">
        <v>1</v>
      </c>
      <c r="AL76" s="37">
        <v>1</v>
      </c>
      <c r="AM76" s="16">
        <v>1</v>
      </c>
      <c r="AN76" s="37">
        <v>1</v>
      </c>
      <c r="AO76" s="16">
        <v>1</v>
      </c>
      <c r="AP76" s="37">
        <v>18</v>
      </c>
      <c r="AQ76" s="16">
        <v>18</v>
      </c>
      <c r="AR76" s="37">
        <v>14.5</v>
      </c>
      <c r="AS76" s="16">
        <v>15</v>
      </c>
    </row>
    <row r="77" spans="1:45" ht="25.5" x14ac:dyDescent="0.25">
      <c r="A77" s="75">
        <v>40</v>
      </c>
      <c r="B77" s="75" t="s">
        <v>110</v>
      </c>
      <c r="C77" s="15" t="s">
        <v>167</v>
      </c>
      <c r="D77" s="37">
        <v>17.149999999999999</v>
      </c>
      <c r="E77" s="16">
        <v>18</v>
      </c>
      <c r="F77" s="37">
        <v>1</v>
      </c>
      <c r="G77" s="16">
        <v>1</v>
      </c>
      <c r="H77" s="37">
        <v>1.65</v>
      </c>
      <c r="I77" s="16">
        <v>1</v>
      </c>
      <c r="J77" s="37">
        <v>0.8</v>
      </c>
      <c r="K77" s="16">
        <v>1</v>
      </c>
      <c r="L77" s="37">
        <v>0.85</v>
      </c>
      <c r="M77" s="16">
        <v>0</v>
      </c>
      <c r="N77" s="37">
        <v>0</v>
      </c>
      <c r="O77" s="16">
        <v>0</v>
      </c>
      <c r="P77" s="37">
        <v>0</v>
      </c>
      <c r="Q77" s="16">
        <v>0</v>
      </c>
      <c r="R77" s="37">
        <v>0</v>
      </c>
      <c r="S77" s="16">
        <v>0</v>
      </c>
      <c r="T77" s="37">
        <v>0</v>
      </c>
      <c r="U77" s="16">
        <v>0</v>
      </c>
      <c r="V77" s="37">
        <v>0</v>
      </c>
      <c r="W77" s="16">
        <v>0</v>
      </c>
      <c r="X77" s="37">
        <v>0</v>
      </c>
      <c r="Y77" s="16">
        <v>0</v>
      </c>
      <c r="Z77" s="37">
        <v>0</v>
      </c>
      <c r="AA77" s="16">
        <v>0</v>
      </c>
      <c r="AB77" s="37">
        <v>0</v>
      </c>
      <c r="AC77" s="16">
        <v>0</v>
      </c>
      <c r="AD77" s="37">
        <v>0</v>
      </c>
      <c r="AE77" s="16">
        <v>0</v>
      </c>
      <c r="AF77" s="37">
        <v>0</v>
      </c>
      <c r="AG77" s="16">
        <v>0</v>
      </c>
      <c r="AH77" s="37">
        <v>3.5</v>
      </c>
      <c r="AI77" s="16">
        <v>3</v>
      </c>
      <c r="AJ77" s="37">
        <v>1</v>
      </c>
      <c r="AK77" s="16">
        <v>1</v>
      </c>
      <c r="AL77" s="37">
        <v>2</v>
      </c>
      <c r="AM77" s="16">
        <v>2</v>
      </c>
      <c r="AN77" s="37">
        <v>0.5</v>
      </c>
      <c r="AO77" s="16">
        <v>0</v>
      </c>
      <c r="AP77" s="37">
        <v>11</v>
      </c>
      <c r="AQ77" s="16">
        <v>13</v>
      </c>
      <c r="AR77" s="37">
        <v>0</v>
      </c>
      <c r="AS77" s="16">
        <v>0</v>
      </c>
    </row>
    <row r="78" spans="1:45" x14ac:dyDescent="0.25">
      <c r="A78" s="50"/>
      <c r="B78" s="50"/>
      <c r="C78" s="15" t="s">
        <v>168</v>
      </c>
      <c r="D78" s="37">
        <v>21.8</v>
      </c>
      <c r="E78" s="16">
        <v>24</v>
      </c>
      <c r="F78" s="37">
        <v>1</v>
      </c>
      <c r="G78" s="16">
        <v>1</v>
      </c>
      <c r="H78" s="37">
        <v>1.5</v>
      </c>
      <c r="I78" s="16">
        <v>2</v>
      </c>
      <c r="J78" s="37">
        <v>0</v>
      </c>
      <c r="K78" s="16">
        <v>0</v>
      </c>
      <c r="L78" s="37">
        <v>0.7</v>
      </c>
      <c r="M78" s="16">
        <v>1</v>
      </c>
      <c r="N78" s="37">
        <v>0.8</v>
      </c>
      <c r="O78" s="16">
        <v>1</v>
      </c>
      <c r="P78" s="37">
        <v>0</v>
      </c>
      <c r="Q78" s="16">
        <v>0</v>
      </c>
      <c r="R78" s="37">
        <v>0</v>
      </c>
      <c r="S78" s="16">
        <v>0</v>
      </c>
      <c r="T78" s="37">
        <v>0</v>
      </c>
      <c r="U78" s="16">
        <v>0</v>
      </c>
      <c r="V78" s="37">
        <v>0</v>
      </c>
      <c r="W78" s="16">
        <v>0</v>
      </c>
      <c r="X78" s="37">
        <v>0</v>
      </c>
      <c r="Y78" s="16">
        <v>0</v>
      </c>
      <c r="Z78" s="37">
        <v>0</v>
      </c>
      <c r="AA78" s="16">
        <v>0</v>
      </c>
      <c r="AB78" s="37">
        <v>0</v>
      </c>
      <c r="AC78" s="16">
        <v>0</v>
      </c>
      <c r="AD78" s="37">
        <v>0</v>
      </c>
      <c r="AE78" s="16">
        <v>0</v>
      </c>
      <c r="AF78" s="37">
        <v>0</v>
      </c>
      <c r="AG78" s="16">
        <v>0</v>
      </c>
      <c r="AH78" s="37">
        <v>1.3</v>
      </c>
      <c r="AI78" s="16">
        <v>2</v>
      </c>
      <c r="AJ78" s="37">
        <v>1</v>
      </c>
      <c r="AK78" s="16">
        <v>2</v>
      </c>
      <c r="AL78" s="37">
        <v>0.3</v>
      </c>
      <c r="AM78" s="16">
        <v>1</v>
      </c>
      <c r="AN78" s="37">
        <v>0</v>
      </c>
      <c r="AO78" s="16">
        <v>0</v>
      </c>
      <c r="AP78" s="37">
        <v>9</v>
      </c>
      <c r="AQ78" s="16">
        <v>9</v>
      </c>
      <c r="AR78" s="37">
        <v>9</v>
      </c>
      <c r="AS78" s="16">
        <v>9</v>
      </c>
    </row>
    <row r="79" spans="1:45" x14ac:dyDescent="0.25">
      <c r="A79" s="76"/>
      <c r="B79" s="76"/>
      <c r="C79" s="15" t="s">
        <v>169</v>
      </c>
      <c r="D79" s="37">
        <v>48</v>
      </c>
      <c r="E79" s="16">
        <v>48</v>
      </c>
      <c r="F79" s="37">
        <v>3</v>
      </c>
      <c r="G79" s="16">
        <v>3</v>
      </c>
      <c r="H79" s="37">
        <v>3</v>
      </c>
      <c r="I79" s="16">
        <v>3</v>
      </c>
      <c r="J79" s="37">
        <v>0</v>
      </c>
      <c r="K79" s="16">
        <v>0</v>
      </c>
      <c r="L79" s="37">
        <v>2</v>
      </c>
      <c r="M79" s="16">
        <v>2</v>
      </c>
      <c r="N79" s="37">
        <v>1</v>
      </c>
      <c r="O79" s="16">
        <v>1</v>
      </c>
      <c r="P79" s="37">
        <v>2</v>
      </c>
      <c r="Q79" s="16">
        <v>2</v>
      </c>
      <c r="R79" s="37">
        <v>0</v>
      </c>
      <c r="S79" s="16">
        <v>0</v>
      </c>
      <c r="T79" s="37">
        <v>1</v>
      </c>
      <c r="U79" s="16">
        <v>1</v>
      </c>
      <c r="V79" s="37">
        <v>1</v>
      </c>
      <c r="W79" s="16">
        <v>1</v>
      </c>
      <c r="X79" s="37">
        <v>0</v>
      </c>
      <c r="Y79" s="16">
        <v>0</v>
      </c>
      <c r="Z79" s="37">
        <v>0</v>
      </c>
      <c r="AA79" s="16">
        <v>0</v>
      </c>
      <c r="AB79" s="37">
        <v>0</v>
      </c>
      <c r="AC79" s="16">
        <v>0</v>
      </c>
      <c r="AD79" s="37">
        <v>0</v>
      </c>
      <c r="AE79" s="16">
        <v>0</v>
      </c>
      <c r="AF79" s="37">
        <v>0</v>
      </c>
      <c r="AG79" s="16">
        <v>0</v>
      </c>
      <c r="AH79" s="37">
        <v>4</v>
      </c>
      <c r="AI79" s="16">
        <v>4</v>
      </c>
      <c r="AJ79" s="37">
        <v>1</v>
      </c>
      <c r="AK79" s="16">
        <v>1</v>
      </c>
      <c r="AL79" s="37">
        <v>2</v>
      </c>
      <c r="AM79" s="16">
        <v>2</v>
      </c>
      <c r="AN79" s="37">
        <v>1</v>
      </c>
      <c r="AO79" s="16">
        <v>1</v>
      </c>
      <c r="AP79" s="37">
        <v>19</v>
      </c>
      <c r="AQ79" s="16">
        <v>19</v>
      </c>
      <c r="AR79" s="37">
        <v>17</v>
      </c>
      <c r="AS79" s="16">
        <v>17</v>
      </c>
    </row>
    <row r="80" spans="1:45" ht="25.5" x14ac:dyDescent="0.25">
      <c r="A80" s="75">
        <v>44</v>
      </c>
      <c r="B80" s="75" t="s">
        <v>170</v>
      </c>
      <c r="C80" s="15" t="s">
        <v>171</v>
      </c>
      <c r="D80" s="37">
        <v>28</v>
      </c>
      <c r="E80" s="16">
        <v>26</v>
      </c>
      <c r="F80" s="37">
        <v>1</v>
      </c>
      <c r="G80" s="16">
        <v>1</v>
      </c>
      <c r="H80" s="37">
        <v>4</v>
      </c>
      <c r="I80" s="16">
        <v>3</v>
      </c>
      <c r="J80" s="37">
        <v>1</v>
      </c>
      <c r="K80" s="16">
        <v>1</v>
      </c>
      <c r="L80" s="37">
        <v>3</v>
      </c>
      <c r="M80" s="16">
        <v>2</v>
      </c>
      <c r="N80" s="37">
        <v>0</v>
      </c>
      <c r="O80" s="16">
        <v>0</v>
      </c>
      <c r="P80" s="37">
        <v>1</v>
      </c>
      <c r="Q80" s="16">
        <v>1</v>
      </c>
      <c r="R80" s="37">
        <v>0</v>
      </c>
      <c r="S80" s="16">
        <v>0</v>
      </c>
      <c r="T80" s="37">
        <v>1</v>
      </c>
      <c r="U80" s="16">
        <v>1</v>
      </c>
      <c r="V80" s="37">
        <v>0</v>
      </c>
      <c r="W80" s="16">
        <v>0</v>
      </c>
      <c r="X80" s="37">
        <v>0</v>
      </c>
      <c r="Y80" s="16">
        <v>0</v>
      </c>
      <c r="Z80" s="37">
        <v>0</v>
      </c>
      <c r="AA80" s="16">
        <v>0</v>
      </c>
      <c r="AB80" s="37">
        <v>0</v>
      </c>
      <c r="AC80" s="16">
        <v>0</v>
      </c>
      <c r="AD80" s="37">
        <v>0</v>
      </c>
      <c r="AE80" s="16">
        <v>0</v>
      </c>
      <c r="AF80" s="37">
        <v>0</v>
      </c>
      <c r="AG80" s="16">
        <v>0</v>
      </c>
      <c r="AH80" s="37">
        <v>4</v>
      </c>
      <c r="AI80" s="16">
        <v>3</v>
      </c>
      <c r="AJ80" s="37">
        <v>2</v>
      </c>
      <c r="AK80" s="16">
        <v>1</v>
      </c>
      <c r="AL80" s="37">
        <v>1</v>
      </c>
      <c r="AM80" s="16">
        <v>1</v>
      </c>
      <c r="AN80" s="37">
        <v>1</v>
      </c>
      <c r="AO80" s="16">
        <v>1</v>
      </c>
      <c r="AP80" s="37">
        <v>11</v>
      </c>
      <c r="AQ80" s="16">
        <v>11</v>
      </c>
      <c r="AR80" s="37">
        <v>7</v>
      </c>
      <c r="AS80" s="16">
        <v>7</v>
      </c>
    </row>
    <row r="81" spans="1:45" ht="25.5" x14ac:dyDescent="0.25">
      <c r="A81" s="50"/>
      <c r="B81" s="50"/>
      <c r="C81" s="15" t="s">
        <v>172</v>
      </c>
      <c r="D81" s="37">
        <v>17</v>
      </c>
      <c r="E81" s="16">
        <v>20</v>
      </c>
      <c r="F81" s="37">
        <v>1</v>
      </c>
      <c r="G81" s="16">
        <v>2</v>
      </c>
      <c r="H81" s="37">
        <v>2.25</v>
      </c>
      <c r="I81" s="16">
        <v>3</v>
      </c>
      <c r="J81" s="37">
        <v>0.25</v>
      </c>
      <c r="K81" s="16">
        <v>1</v>
      </c>
      <c r="L81" s="37">
        <v>2</v>
      </c>
      <c r="M81" s="16">
        <v>2</v>
      </c>
      <c r="N81" s="37">
        <v>0</v>
      </c>
      <c r="O81" s="16">
        <v>0</v>
      </c>
      <c r="P81" s="37">
        <v>0</v>
      </c>
      <c r="Q81" s="16">
        <v>0</v>
      </c>
      <c r="R81" s="37">
        <v>0</v>
      </c>
      <c r="S81" s="16">
        <v>0</v>
      </c>
      <c r="T81" s="37">
        <v>0</v>
      </c>
      <c r="U81" s="16">
        <v>0</v>
      </c>
      <c r="V81" s="37">
        <v>0</v>
      </c>
      <c r="W81" s="16">
        <v>0</v>
      </c>
      <c r="X81" s="37">
        <v>0</v>
      </c>
      <c r="Y81" s="16">
        <v>0</v>
      </c>
      <c r="Z81" s="37">
        <v>0</v>
      </c>
      <c r="AA81" s="16">
        <v>0</v>
      </c>
      <c r="AB81" s="37">
        <v>0</v>
      </c>
      <c r="AC81" s="16">
        <v>0</v>
      </c>
      <c r="AD81" s="37">
        <v>0</v>
      </c>
      <c r="AE81" s="16">
        <v>0</v>
      </c>
      <c r="AF81" s="37">
        <v>0</v>
      </c>
      <c r="AG81" s="16">
        <v>0</v>
      </c>
      <c r="AH81" s="37">
        <v>2.25</v>
      </c>
      <c r="AI81" s="16">
        <v>3</v>
      </c>
      <c r="AJ81" s="37">
        <v>0.75</v>
      </c>
      <c r="AK81" s="16">
        <v>1</v>
      </c>
      <c r="AL81" s="37">
        <v>1</v>
      </c>
      <c r="AM81" s="16">
        <v>1</v>
      </c>
      <c r="AN81" s="37">
        <v>0.5</v>
      </c>
      <c r="AO81" s="16">
        <v>1</v>
      </c>
      <c r="AP81" s="37">
        <v>10.5</v>
      </c>
      <c r="AQ81" s="16">
        <v>11</v>
      </c>
      <c r="AR81" s="37">
        <v>1</v>
      </c>
      <c r="AS81" s="16">
        <v>1</v>
      </c>
    </row>
    <row r="82" spans="1:45" ht="25.5" x14ac:dyDescent="0.25">
      <c r="A82" s="50"/>
      <c r="B82" s="50"/>
      <c r="C82" s="15" t="s">
        <v>173</v>
      </c>
      <c r="D82" s="37">
        <v>12.25</v>
      </c>
      <c r="E82" s="16">
        <v>18</v>
      </c>
      <c r="F82" s="37">
        <v>0</v>
      </c>
      <c r="G82" s="16">
        <v>1</v>
      </c>
      <c r="H82" s="37">
        <v>2.75</v>
      </c>
      <c r="I82" s="16">
        <v>4</v>
      </c>
      <c r="J82" s="37">
        <v>0</v>
      </c>
      <c r="K82" s="16">
        <v>0</v>
      </c>
      <c r="L82" s="37">
        <v>2.25</v>
      </c>
      <c r="M82" s="16">
        <v>3</v>
      </c>
      <c r="N82" s="37">
        <v>0.5</v>
      </c>
      <c r="O82" s="16">
        <v>1</v>
      </c>
      <c r="P82" s="37">
        <v>0</v>
      </c>
      <c r="Q82" s="16">
        <v>0</v>
      </c>
      <c r="R82" s="37">
        <v>0</v>
      </c>
      <c r="S82" s="16">
        <v>0</v>
      </c>
      <c r="T82" s="37">
        <v>0</v>
      </c>
      <c r="U82" s="16">
        <v>0</v>
      </c>
      <c r="V82" s="37">
        <v>0</v>
      </c>
      <c r="W82" s="16">
        <v>0</v>
      </c>
      <c r="X82" s="37">
        <v>0</v>
      </c>
      <c r="Y82" s="16">
        <v>0</v>
      </c>
      <c r="Z82" s="37">
        <v>0</v>
      </c>
      <c r="AA82" s="16">
        <v>0</v>
      </c>
      <c r="AB82" s="37">
        <v>0</v>
      </c>
      <c r="AC82" s="16">
        <v>0</v>
      </c>
      <c r="AD82" s="37">
        <v>0</v>
      </c>
      <c r="AE82" s="16">
        <v>0</v>
      </c>
      <c r="AF82" s="37">
        <v>0</v>
      </c>
      <c r="AG82" s="16">
        <v>0</v>
      </c>
      <c r="AH82" s="37">
        <v>0.75</v>
      </c>
      <c r="AI82" s="16">
        <v>2</v>
      </c>
      <c r="AJ82" s="37">
        <v>0.25</v>
      </c>
      <c r="AK82" s="16">
        <v>1</v>
      </c>
      <c r="AL82" s="37">
        <v>0.25</v>
      </c>
      <c r="AM82" s="16">
        <v>1</v>
      </c>
      <c r="AN82" s="37">
        <v>0.25</v>
      </c>
      <c r="AO82" s="16">
        <v>1</v>
      </c>
      <c r="AP82" s="37">
        <v>6.5</v>
      </c>
      <c r="AQ82" s="16">
        <v>8</v>
      </c>
      <c r="AR82" s="37">
        <v>2.25</v>
      </c>
      <c r="AS82" s="16">
        <v>3</v>
      </c>
    </row>
    <row r="83" spans="1:45" ht="25.5" x14ac:dyDescent="0.25">
      <c r="A83" s="76"/>
      <c r="B83" s="76"/>
      <c r="C83" s="15" t="s">
        <v>174</v>
      </c>
      <c r="D83" s="37">
        <v>21.95</v>
      </c>
      <c r="E83" s="16">
        <v>23</v>
      </c>
      <c r="F83" s="37">
        <v>1</v>
      </c>
      <c r="G83" s="16">
        <v>1</v>
      </c>
      <c r="H83" s="37">
        <v>1.75</v>
      </c>
      <c r="I83" s="16">
        <v>2</v>
      </c>
      <c r="J83" s="37">
        <v>1.75</v>
      </c>
      <c r="K83" s="16">
        <v>2</v>
      </c>
      <c r="L83" s="37">
        <v>0</v>
      </c>
      <c r="M83" s="16">
        <v>0</v>
      </c>
      <c r="N83" s="37">
        <v>0</v>
      </c>
      <c r="O83" s="16">
        <v>0</v>
      </c>
      <c r="P83" s="37">
        <v>0</v>
      </c>
      <c r="Q83" s="16">
        <v>0</v>
      </c>
      <c r="R83" s="37">
        <v>0</v>
      </c>
      <c r="S83" s="16">
        <v>0</v>
      </c>
      <c r="T83" s="37">
        <v>0</v>
      </c>
      <c r="U83" s="16">
        <v>0</v>
      </c>
      <c r="V83" s="37">
        <v>0</v>
      </c>
      <c r="W83" s="16">
        <v>0</v>
      </c>
      <c r="X83" s="37">
        <v>0</v>
      </c>
      <c r="Y83" s="16">
        <v>0</v>
      </c>
      <c r="Z83" s="37">
        <v>0</v>
      </c>
      <c r="AA83" s="16">
        <v>0</v>
      </c>
      <c r="AB83" s="37">
        <v>0</v>
      </c>
      <c r="AC83" s="16">
        <v>0</v>
      </c>
      <c r="AD83" s="37">
        <v>0</v>
      </c>
      <c r="AE83" s="16">
        <v>0</v>
      </c>
      <c r="AF83" s="37">
        <v>0</v>
      </c>
      <c r="AG83" s="16">
        <v>0</v>
      </c>
      <c r="AH83" s="37">
        <v>1.7</v>
      </c>
      <c r="AI83" s="16">
        <v>2</v>
      </c>
      <c r="AJ83" s="37">
        <v>0.7</v>
      </c>
      <c r="AK83" s="16">
        <v>1</v>
      </c>
      <c r="AL83" s="37">
        <v>0.5</v>
      </c>
      <c r="AM83" s="16">
        <v>1</v>
      </c>
      <c r="AN83" s="37">
        <v>0.5</v>
      </c>
      <c r="AO83" s="16">
        <v>1</v>
      </c>
      <c r="AP83" s="37">
        <v>10.5</v>
      </c>
      <c r="AQ83" s="16">
        <v>11</v>
      </c>
      <c r="AR83" s="37">
        <v>7</v>
      </c>
      <c r="AS83" s="16">
        <v>7</v>
      </c>
    </row>
    <row r="84" spans="1:45" ht="25.5" x14ac:dyDescent="0.25">
      <c r="A84" s="75">
        <v>46</v>
      </c>
      <c r="B84" s="75" t="s">
        <v>175</v>
      </c>
      <c r="C84" s="15" t="s">
        <v>176</v>
      </c>
      <c r="D84" s="37">
        <v>34</v>
      </c>
      <c r="E84" s="16">
        <v>34</v>
      </c>
      <c r="F84" s="37">
        <v>4</v>
      </c>
      <c r="G84" s="16">
        <v>4</v>
      </c>
      <c r="H84" s="37">
        <v>5</v>
      </c>
      <c r="I84" s="16">
        <v>5</v>
      </c>
      <c r="J84" s="37">
        <v>0</v>
      </c>
      <c r="K84" s="16">
        <v>0</v>
      </c>
      <c r="L84" s="37">
        <v>5</v>
      </c>
      <c r="M84" s="16">
        <v>3</v>
      </c>
      <c r="N84" s="37">
        <v>0</v>
      </c>
      <c r="O84" s="16">
        <v>2</v>
      </c>
      <c r="P84" s="37">
        <v>2</v>
      </c>
      <c r="Q84" s="16">
        <v>2</v>
      </c>
      <c r="R84" s="37">
        <v>1</v>
      </c>
      <c r="S84" s="16">
        <v>1</v>
      </c>
      <c r="T84" s="37">
        <v>1</v>
      </c>
      <c r="U84" s="16">
        <v>1</v>
      </c>
      <c r="V84" s="37">
        <v>0</v>
      </c>
      <c r="W84" s="16">
        <v>0</v>
      </c>
      <c r="X84" s="37">
        <v>0</v>
      </c>
      <c r="Y84" s="16">
        <v>0</v>
      </c>
      <c r="Z84" s="37">
        <v>0</v>
      </c>
      <c r="AA84" s="16">
        <v>0</v>
      </c>
      <c r="AB84" s="37">
        <v>0</v>
      </c>
      <c r="AC84" s="16">
        <v>0</v>
      </c>
      <c r="AD84" s="37">
        <v>0</v>
      </c>
      <c r="AE84" s="16">
        <v>0</v>
      </c>
      <c r="AF84" s="37">
        <v>0</v>
      </c>
      <c r="AG84" s="16">
        <v>0</v>
      </c>
      <c r="AH84" s="37">
        <v>4</v>
      </c>
      <c r="AI84" s="16">
        <v>4</v>
      </c>
      <c r="AJ84" s="37">
        <v>2</v>
      </c>
      <c r="AK84" s="16">
        <v>2</v>
      </c>
      <c r="AL84" s="37">
        <v>1</v>
      </c>
      <c r="AM84" s="16">
        <v>1</v>
      </c>
      <c r="AN84" s="37">
        <v>1</v>
      </c>
      <c r="AO84" s="16">
        <v>1</v>
      </c>
      <c r="AP84" s="37">
        <v>11</v>
      </c>
      <c r="AQ84" s="16">
        <v>11</v>
      </c>
      <c r="AR84" s="37">
        <v>8</v>
      </c>
      <c r="AS84" s="16">
        <v>8</v>
      </c>
    </row>
    <row r="85" spans="1:45" ht="38.25" x14ac:dyDescent="0.25">
      <c r="A85" s="76"/>
      <c r="B85" s="76"/>
      <c r="C85" s="15" t="s">
        <v>177</v>
      </c>
      <c r="D85" s="37">
        <v>22</v>
      </c>
      <c r="E85" s="16">
        <v>21</v>
      </c>
      <c r="F85" s="37">
        <v>1</v>
      </c>
      <c r="G85" s="16">
        <v>1</v>
      </c>
      <c r="H85" s="37">
        <v>2</v>
      </c>
      <c r="I85" s="16">
        <v>2</v>
      </c>
      <c r="J85" s="37">
        <v>0</v>
      </c>
      <c r="K85" s="16">
        <v>0</v>
      </c>
      <c r="L85" s="37">
        <v>1</v>
      </c>
      <c r="M85" s="16">
        <v>1</v>
      </c>
      <c r="N85" s="37">
        <v>1</v>
      </c>
      <c r="O85" s="16">
        <v>1</v>
      </c>
      <c r="P85" s="37">
        <v>1</v>
      </c>
      <c r="Q85" s="16">
        <v>0</v>
      </c>
      <c r="R85" s="37">
        <v>0</v>
      </c>
      <c r="S85" s="16">
        <v>0</v>
      </c>
      <c r="T85" s="37">
        <v>1</v>
      </c>
      <c r="U85" s="16">
        <v>0</v>
      </c>
      <c r="V85" s="37">
        <v>0</v>
      </c>
      <c r="W85" s="16">
        <v>0</v>
      </c>
      <c r="X85" s="37">
        <v>0</v>
      </c>
      <c r="Y85" s="16">
        <v>0</v>
      </c>
      <c r="Z85" s="37">
        <v>0</v>
      </c>
      <c r="AA85" s="16">
        <v>0</v>
      </c>
      <c r="AB85" s="37">
        <v>0</v>
      </c>
      <c r="AC85" s="16">
        <v>0</v>
      </c>
      <c r="AD85" s="37">
        <v>0</v>
      </c>
      <c r="AE85" s="16">
        <v>0</v>
      </c>
      <c r="AF85" s="37">
        <v>0</v>
      </c>
      <c r="AG85" s="16">
        <v>0</v>
      </c>
      <c r="AH85" s="37">
        <v>3</v>
      </c>
      <c r="AI85" s="16">
        <v>3</v>
      </c>
      <c r="AJ85" s="37">
        <v>1</v>
      </c>
      <c r="AK85" s="16">
        <v>1</v>
      </c>
      <c r="AL85" s="37">
        <v>1</v>
      </c>
      <c r="AM85" s="16">
        <v>1</v>
      </c>
      <c r="AN85" s="37">
        <v>1</v>
      </c>
      <c r="AO85" s="16">
        <v>1</v>
      </c>
      <c r="AP85" s="37">
        <v>7</v>
      </c>
      <c r="AQ85" s="16">
        <v>7</v>
      </c>
      <c r="AR85" s="37">
        <v>8</v>
      </c>
      <c r="AS85" s="16">
        <v>8</v>
      </c>
    </row>
    <row r="86" spans="1:45" x14ac:dyDescent="0.25">
      <c r="A86" s="14">
        <v>47</v>
      </c>
      <c r="B86" s="15" t="s">
        <v>112</v>
      </c>
      <c r="C86" s="15" t="s">
        <v>178</v>
      </c>
      <c r="D86" s="37">
        <v>27</v>
      </c>
      <c r="E86" s="16">
        <v>32</v>
      </c>
      <c r="F86" s="37">
        <v>5</v>
      </c>
      <c r="G86" s="16">
        <v>5</v>
      </c>
      <c r="H86" s="37">
        <v>3.5</v>
      </c>
      <c r="I86" s="16">
        <v>5</v>
      </c>
      <c r="J86" s="37">
        <v>1</v>
      </c>
      <c r="K86" s="16">
        <v>1</v>
      </c>
      <c r="L86" s="37">
        <v>2.5</v>
      </c>
      <c r="M86" s="16">
        <v>4</v>
      </c>
      <c r="N86" s="37">
        <v>0</v>
      </c>
      <c r="O86" s="16">
        <v>0</v>
      </c>
      <c r="P86" s="37">
        <v>2</v>
      </c>
      <c r="Q86" s="16">
        <v>4</v>
      </c>
      <c r="R86" s="37">
        <v>0</v>
      </c>
      <c r="S86" s="16">
        <v>0</v>
      </c>
      <c r="T86" s="37">
        <v>1</v>
      </c>
      <c r="U86" s="16">
        <v>2</v>
      </c>
      <c r="V86" s="37">
        <v>1</v>
      </c>
      <c r="W86" s="16">
        <v>2</v>
      </c>
      <c r="X86" s="37">
        <v>0</v>
      </c>
      <c r="Y86" s="16">
        <v>0</v>
      </c>
      <c r="Z86" s="37">
        <v>0</v>
      </c>
      <c r="AA86" s="16">
        <v>0</v>
      </c>
      <c r="AB86" s="37">
        <v>0</v>
      </c>
      <c r="AC86" s="16">
        <v>1</v>
      </c>
      <c r="AD86" s="37">
        <v>0</v>
      </c>
      <c r="AE86" s="16">
        <v>0</v>
      </c>
      <c r="AF86" s="37">
        <v>0</v>
      </c>
      <c r="AG86" s="16">
        <v>0</v>
      </c>
      <c r="AH86" s="37">
        <v>3</v>
      </c>
      <c r="AI86" s="16">
        <v>3</v>
      </c>
      <c r="AJ86" s="37">
        <v>1</v>
      </c>
      <c r="AK86" s="16">
        <v>1</v>
      </c>
      <c r="AL86" s="37">
        <v>1</v>
      </c>
      <c r="AM86" s="16">
        <v>1</v>
      </c>
      <c r="AN86" s="37">
        <v>1</v>
      </c>
      <c r="AO86" s="16">
        <v>1</v>
      </c>
      <c r="AP86" s="37">
        <v>6</v>
      </c>
      <c r="AQ86" s="16">
        <v>6</v>
      </c>
      <c r="AR86" s="37">
        <v>7.5</v>
      </c>
      <c r="AS86" s="16">
        <v>9</v>
      </c>
    </row>
    <row r="87" spans="1:45" x14ac:dyDescent="0.25">
      <c r="A87" s="75">
        <v>51</v>
      </c>
      <c r="B87" s="75" t="s">
        <v>179</v>
      </c>
      <c r="C87" s="15" t="s">
        <v>180</v>
      </c>
      <c r="D87" s="37">
        <v>9.25</v>
      </c>
      <c r="E87" s="16">
        <v>10</v>
      </c>
      <c r="F87" s="37">
        <v>1</v>
      </c>
      <c r="G87" s="16">
        <v>1</v>
      </c>
      <c r="H87" s="37">
        <v>0.5</v>
      </c>
      <c r="I87" s="16">
        <v>1</v>
      </c>
      <c r="J87" s="37">
        <v>0</v>
      </c>
      <c r="K87" s="16">
        <v>0</v>
      </c>
      <c r="L87" s="37">
        <v>0.5</v>
      </c>
      <c r="M87" s="16">
        <v>1</v>
      </c>
      <c r="N87" s="37">
        <v>0</v>
      </c>
      <c r="O87" s="16">
        <v>0</v>
      </c>
      <c r="P87" s="37">
        <v>0</v>
      </c>
      <c r="Q87" s="16">
        <v>0</v>
      </c>
      <c r="R87" s="37">
        <v>0</v>
      </c>
      <c r="S87" s="16">
        <v>0</v>
      </c>
      <c r="T87" s="37">
        <v>0</v>
      </c>
      <c r="U87" s="16">
        <v>0</v>
      </c>
      <c r="V87" s="37">
        <v>0</v>
      </c>
      <c r="W87" s="16">
        <v>0</v>
      </c>
      <c r="X87" s="37">
        <v>0</v>
      </c>
      <c r="Y87" s="16">
        <v>0</v>
      </c>
      <c r="Z87" s="37">
        <v>0</v>
      </c>
      <c r="AA87" s="16">
        <v>0</v>
      </c>
      <c r="AB87" s="37">
        <v>0</v>
      </c>
      <c r="AC87" s="16">
        <v>0</v>
      </c>
      <c r="AD87" s="37">
        <v>0</v>
      </c>
      <c r="AE87" s="16">
        <v>0</v>
      </c>
      <c r="AF87" s="37">
        <v>0</v>
      </c>
      <c r="AG87" s="16">
        <v>0</v>
      </c>
      <c r="AH87" s="37">
        <v>0.75</v>
      </c>
      <c r="AI87" s="16">
        <v>2</v>
      </c>
      <c r="AJ87" s="37">
        <v>0.25</v>
      </c>
      <c r="AK87" s="16">
        <v>1</v>
      </c>
      <c r="AL87" s="37">
        <v>0.25</v>
      </c>
      <c r="AM87" s="16">
        <v>1</v>
      </c>
      <c r="AN87" s="37">
        <v>0.25</v>
      </c>
      <c r="AO87" s="16">
        <v>1</v>
      </c>
      <c r="AP87" s="37">
        <v>4</v>
      </c>
      <c r="AQ87" s="16">
        <v>4</v>
      </c>
      <c r="AR87" s="37">
        <v>3</v>
      </c>
      <c r="AS87" s="16">
        <v>3</v>
      </c>
    </row>
    <row r="88" spans="1:45" ht="25.5" x14ac:dyDescent="0.25">
      <c r="A88" s="50"/>
      <c r="B88" s="50"/>
      <c r="C88" s="15" t="s">
        <v>181</v>
      </c>
      <c r="D88" s="37">
        <v>23.75</v>
      </c>
      <c r="E88" s="16">
        <v>25</v>
      </c>
      <c r="F88" s="37">
        <v>1</v>
      </c>
      <c r="G88" s="16">
        <v>1</v>
      </c>
      <c r="H88" s="37">
        <v>1.75</v>
      </c>
      <c r="I88" s="16">
        <v>2</v>
      </c>
      <c r="J88" s="37">
        <v>0</v>
      </c>
      <c r="K88" s="16">
        <v>0</v>
      </c>
      <c r="L88" s="37">
        <v>0.75</v>
      </c>
      <c r="M88" s="16">
        <v>1</v>
      </c>
      <c r="N88" s="37">
        <v>1</v>
      </c>
      <c r="O88" s="16">
        <v>1</v>
      </c>
      <c r="P88" s="37">
        <v>0</v>
      </c>
      <c r="Q88" s="16">
        <v>0</v>
      </c>
      <c r="R88" s="37">
        <v>0</v>
      </c>
      <c r="S88" s="16">
        <v>0</v>
      </c>
      <c r="T88" s="37">
        <v>0</v>
      </c>
      <c r="U88" s="16">
        <v>0</v>
      </c>
      <c r="V88" s="37">
        <v>0</v>
      </c>
      <c r="W88" s="16">
        <v>0</v>
      </c>
      <c r="X88" s="37">
        <v>0</v>
      </c>
      <c r="Y88" s="16">
        <v>0</v>
      </c>
      <c r="Z88" s="37">
        <v>0</v>
      </c>
      <c r="AA88" s="16">
        <v>0</v>
      </c>
      <c r="AB88" s="37">
        <v>0</v>
      </c>
      <c r="AC88" s="16">
        <v>0</v>
      </c>
      <c r="AD88" s="37">
        <v>0</v>
      </c>
      <c r="AE88" s="16">
        <v>0</v>
      </c>
      <c r="AF88" s="37">
        <v>0</v>
      </c>
      <c r="AG88" s="16">
        <v>0</v>
      </c>
      <c r="AH88" s="37">
        <v>2</v>
      </c>
      <c r="AI88" s="16">
        <v>3</v>
      </c>
      <c r="AJ88" s="37">
        <v>0.75</v>
      </c>
      <c r="AK88" s="16">
        <v>1</v>
      </c>
      <c r="AL88" s="37">
        <v>1</v>
      </c>
      <c r="AM88" s="16">
        <v>1</v>
      </c>
      <c r="AN88" s="37">
        <v>0.25</v>
      </c>
      <c r="AO88" s="16">
        <v>1</v>
      </c>
      <c r="AP88" s="37">
        <v>9</v>
      </c>
      <c r="AQ88" s="16">
        <v>9</v>
      </c>
      <c r="AR88" s="37">
        <v>10</v>
      </c>
      <c r="AS88" s="16">
        <v>10</v>
      </c>
    </row>
    <row r="89" spans="1:45" ht="25.5" x14ac:dyDescent="0.25">
      <c r="A89" s="50"/>
      <c r="B89" s="50"/>
      <c r="C89" s="15" t="s">
        <v>182</v>
      </c>
      <c r="D89" s="37">
        <v>20.56</v>
      </c>
      <c r="E89" s="16">
        <v>23</v>
      </c>
      <c r="F89" s="37">
        <v>2</v>
      </c>
      <c r="G89" s="16">
        <v>2</v>
      </c>
      <c r="H89" s="37">
        <v>0.7</v>
      </c>
      <c r="I89" s="16">
        <v>0</v>
      </c>
      <c r="J89" s="37">
        <v>0</v>
      </c>
      <c r="K89" s="16">
        <v>0</v>
      </c>
      <c r="L89" s="37">
        <v>0.7</v>
      </c>
      <c r="M89" s="16">
        <v>1</v>
      </c>
      <c r="N89" s="37">
        <v>0</v>
      </c>
      <c r="O89" s="16">
        <v>0</v>
      </c>
      <c r="P89" s="37">
        <v>0.1</v>
      </c>
      <c r="Q89" s="16">
        <v>0</v>
      </c>
      <c r="R89" s="37">
        <v>0</v>
      </c>
      <c r="S89" s="16">
        <v>0</v>
      </c>
      <c r="T89" s="37">
        <v>0</v>
      </c>
      <c r="U89" s="16">
        <v>0</v>
      </c>
      <c r="V89" s="37">
        <v>0</v>
      </c>
      <c r="W89" s="16">
        <v>0</v>
      </c>
      <c r="X89" s="37">
        <v>0</v>
      </c>
      <c r="Y89" s="16">
        <v>0</v>
      </c>
      <c r="Z89" s="37">
        <v>0</v>
      </c>
      <c r="AA89" s="16">
        <v>0</v>
      </c>
      <c r="AB89" s="37">
        <v>0.1</v>
      </c>
      <c r="AC89" s="16">
        <v>1</v>
      </c>
      <c r="AD89" s="37">
        <v>0</v>
      </c>
      <c r="AE89" s="16">
        <v>0</v>
      </c>
      <c r="AF89" s="37">
        <v>0</v>
      </c>
      <c r="AG89" s="16">
        <v>0</v>
      </c>
      <c r="AH89" s="37">
        <v>2.76</v>
      </c>
      <c r="AI89" s="16">
        <v>4</v>
      </c>
      <c r="AJ89" s="37">
        <v>0.06</v>
      </c>
      <c r="AK89" s="16">
        <v>1</v>
      </c>
      <c r="AL89" s="37">
        <v>0.7</v>
      </c>
      <c r="AM89" s="16">
        <v>1</v>
      </c>
      <c r="AN89" s="37">
        <v>2</v>
      </c>
      <c r="AO89" s="16">
        <v>2</v>
      </c>
      <c r="AP89" s="37">
        <v>11</v>
      </c>
      <c r="AQ89" s="16">
        <v>11</v>
      </c>
      <c r="AR89" s="37">
        <v>4</v>
      </c>
      <c r="AS89" s="16">
        <v>4</v>
      </c>
    </row>
    <row r="90" spans="1:45" ht="25.5" x14ac:dyDescent="0.25">
      <c r="A90" s="76"/>
      <c r="B90" s="76"/>
      <c r="C90" s="15" t="s">
        <v>183</v>
      </c>
      <c r="D90" s="37">
        <v>38.5</v>
      </c>
      <c r="E90" s="16">
        <v>38</v>
      </c>
      <c r="F90" s="37">
        <v>3</v>
      </c>
      <c r="G90" s="16">
        <v>3</v>
      </c>
      <c r="H90" s="37">
        <v>7.5</v>
      </c>
      <c r="I90" s="16">
        <v>7</v>
      </c>
      <c r="J90" s="37">
        <v>1</v>
      </c>
      <c r="K90" s="16">
        <v>1</v>
      </c>
      <c r="L90" s="37">
        <v>1</v>
      </c>
      <c r="M90" s="16">
        <v>1</v>
      </c>
      <c r="N90" s="37">
        <v>5.5</v>
      </c>
      <c r="O90" s="16">
        <v>5</v>
      </c>
      <c r="P90" s="37">
        <v>0</v>
      </c>
      <c r="Q90" s="16">
        <v>0</v>
      </c>
      <c r="R90" s="37">
        <v>0</v>
      </c>
      <c r="S90" s="16">
        <v>0</v>
      </c>
      <c r="T90" s="37">
        <v>0</v>
      </c>
      <c r="U90" s="16">
        <v>0</v>
      </c>
      <c r="V90" s="37">
        <v>0</v>
      </c>
      <c r="W90" s="16">
        <v>0</v>
      </c>
      <c r="X90" s="37">
        <v>0</v>
      </c>
      <c r="Y90" s="16">
        <v>0</v>
      </c>
      <c r="Z90" s="37">
        <v>0</v>
      </c>
      <c r="AA90" s="16">
        <v>0</v>
      </c>
      <c r="AB90" s="37">
        <v>0</v>
      </c>
      <c r="AC90" s="16">
        <v>0</v>
      </c>
      <c r="AD90" s="37">
        <v>0</v>
      </c>
      <c r="AE90" s="16">
        <v>0</v>
      </c>
      <c r="AF90" s="37">
        <v>0</v>
      </c>
      <c r="AG90" s="16">
        <v>0</v>
      </c>
      <c r="AH90" s="37">
        <v>2</v>
      </c>
      <c r="AI90" s="16">
        <v>2</v>
      </c>
      <c r="AJ90" s="37">
        <v>0.5</v>
      </c>
      <c r="AK90" s="16">
        <v>0</v>
      </c>
      <c r="AL90" s="37">
        <v>1</v>
      </c>
      <c r="AM90" s="16">
        <v>1</v>
      </c>
      <c r="AN90" s="37">
        <v>0.5</v>
      </c>
      <c r="AO90" s="16">
        <v>1</v>
      </c>
      <c r="AP90" s="37">
        <v>9</v>
      </c>
      <c r="AQ90" s="16">
        <v>9</v>
      </c>
      <c r="AR90" s="37">
        <v>17</v>
      </c>
      <c r="AS90" s="16">
        <v>17</v>
      </c>
    </row>
    <row r="91" spans="1:45" ht="25.5" x14ac:dyDescent="0.25">
      <c r="A91" s="14">
        <v>52</v>
      </c>
      <c r="B91" s="15" t="s">
        <v>184</v>
      </c>
      <c r="C91" s="15" t="s">
        <v>185</v>
      </c>
      <c r="D91" s="37">
        <v>15.1</v>
      </c>
      <c r="E91" s="16">
        <v>19</v>
      </c>
      <c r="F91" s="37">
        <v>1.5</v>
      </c>
      <c r="G91" s="16">
        <v>3</v>
      </c>
      <c r="H91" s="37">
        <v>1.5</v>
      </c>
      <c r="I91" s="16">
        <v>3</v>
      </c>
      <c r="J91" s="37">
        <v>0.5</v>
      </c>
      <c r="K91" s="16">
        <v>1</v>
      </c>
      <c r="L91" s="37">
        <v>1</v>
      </c>
      <c r="M91" s="16">
        <v>2</v>
      </c>
      <c r="N91" s="37">
        <v>0</v>
      </c>
      <c r="O91" s="16">
        <v>0</v>
      </c>
      <c r="P91" s="37">
        <v>1</v>
      </c>
      <c r="Q91" s="16">
        <v>1</v>
      </c>
      <c r="R91" s="37">
        <v>0</v>
      </c>
      <c r="S91" s="16">
        <v>0</v>
      </c>
      <c r="T91" s="37">
        <v>1</v>
      </c>
      <c r="U91" s="16">
        <v>1</v>
      </c>
      <c r="V91" s="37">
        <v>0</v>
      </c>
      <c r="W91" s="16">
        <v>0</v>
      </c>
      <c r="X91" s="37">
        <v>0</v>
      </c>
      <c r="Y91" s="16">
        <v>0</v>
      </c>
      <c r="Z91" s="37">
        <v>0</v>
      </c>
      <c r="AA91" s="16">
        <v>0</v>
      </c>
      <c r="AB91" s="37">
        <v>0</v>
      </c>
      <c r="AC91" s="16">
        <v>0</v>
      </c>
      <c r="AD91" s="37">
        <v>0</v>
      </c>
      <c r="AE91" s="16">
        <v>0</v>
      </c>
      <c r="AF91" s="37">
        <v>0</v>
      </c>
      <c r="AG91" s="16">
        <v>0</v>
      </c>
      <c r="AH91" s="37">
        <v>1.1000000000000001</v>
      </c>
      <c r="AI91" s="16">
        <v>2</v>
      </c>
      <c r="AJ91" s="37">
        <v>1</v>
      </c>
      <c r="AK91" s="16">
        <v>1</v>
      </c>
      <c r="AL91" s="37">
        <v>0.1</v>
      </c>
      <c r="AM91" s="16">
        <v>1</v>
      </c>
      <c r="AN91" s="37">
        <v>0</v>
      </c>
      <c r="AO91" s="16">
        <v>0</v>
      </c>
      <c r="AP91" s="37">
        <v>10</v>
      </c>
      <c r="AQ91" s="16">
        <v>10</v>
      </c>
      <c r="AR91" s="37">
        <v>0</v>
      </c>
      <c r="AS91" s="16">
        <v>0</v>
      </c>
    </row>
    <row r="92" spans="1:45" x14ac:dyDescent="0.25">
      <c r="A92" s="75">
        <v>56</v>
      </c>
      <c r="B92" s="75" t="s">
        <v>186</v>
      </c>
      <c r="C92" s="15" t="s">
        <v>187</v>
      </c>
      <c r="D92" s="37">
        <v>14.9</v>
      </c>
      <c r="E92" s="16">
        <v>16</v>
      </c>
      <c r="F92" s="37">
        <v>1</v>
      </c>
      <c r="G92" s="16">
        <v>1</v>
      </c>
      <c r="H92" s="37">
        <v>0.65</v>
      </c>
      <c r="I92" s="16">
        <v>1</v>
      </c>
      <c r="J92" s="37">
        <v>0</v>
      </c>
      <c r="K92" s="16">
        <v>0</v>
      </c>
      <c r="L92" s="37">
        <v>0.65</v>
      </c>
      <c r="M92" s="16">
        <v>1</v>
      </c>
      <c r="N92" s="37">
        <v>0</v>
      </c>
      <c r="O92" s="16">
        <v>0</v>
      </c>
      <c r="P92" s="37">
        <v>0</v>
      </c>
      <c r="Q92" s="16">
        <v>0</v>
      </c>
      <c r="R92" s="37">
        <v>0</v>
      </c>
      <c r="S92" s="16">
        <v>0</v>
      </c>
      <c r="T92" s="37">
        <v>0</v>
      </c>
      <c r="U92" s="16">
        <v>0</v>
      </c>
      <c r="V92" s="37">
        <v>0</v>
      </c>
      <c r="W92" s="16">
        <v>0</v>
      </c>
      <c r="X92" s="37">
        <v>0</v>
      </c>
      <c r="Y92" s="16">
        <v>0</v>
      </c>
      <c r="Z92" s="37">
        <v>0</v>
      </c>
      <c r="AA92" s="16">
        <v>0</v>
      </c>
      <c r="AB92" s="37">
        <v>0</v>
      </c>
      <c r="AC92" s="16">
        <v>0</v>
      </c>
      <c r="AD92" s="37">
        <v>0</v>
      </c>
      <c r="AE92" s="16">
        <v>0</v>
      </c>
      <c r="AF92" s="37">
        <v>0</v>
      </c>
      <c r="AG92" s="16">
        <v>0</v>
      </c>
      <c r="AH92" s="37">
        <v>1.25</v>
      </c>
      <c r="AI92" s="16">
        <v>2</v>
      </c>
      <c r="AJ92" s="37">
        <v>1</v>
      </c>
      <c r="AK92" s="16">
        <v>1</v>
      </c>
      <c r="AL92" s="37">
        <v>0</v>
      </c>
      <c r="AM92" s="16">
        <v>0</v>
      </c>
      <c r="AN92" s="37">
        <v>0.25</v>
      </c>
      <c r="AO92" s="16">
        <v>1</v>
      </c>
      <c r="AP92" s="37">
        <v>5</v>
      </c>
      <c r="AQ92" s="16">
        <v>5</v>
      </c>
      <c r="AR92" s="37">
        <v>7</v>
      </c>
      <c r="AS92" s="16">
        <v>7</v>
      </c>
    </row>
    <row r="93" spans="1:45" x14ac:dyDescent="0.25">
      <c r="A93" s="50"/>
      <c r="B93" s="50"/>
      <c r="C93" s="15" t="s">
        <v>188</v>
      </c>
      <c r="D93" s="37">
        <v>50.1</v>
      </c>
      <c r="E93" s="16">
        <v>52</v>
      </c>
      <c r="F93" s="37">
        <v>3</v>
      </c>
      <c r="G93" s="16">
        <v>3</v>
      </c>
      <c r="H93" s="37">
        <v>2.6</v>
      </c>
      <c r="I93" s="16">
        <v>3</v>
      </c>
      <c r="J93" s="37">
        <v>0</v>
      </c>
      <c r="K93" s="16">
        <v>0</v>
      </c>
      <c r="L93" s="37">
        <v>2.6</v>
      </c>
      <c r="M93" s="16">
        <v>3</v>
      </c>
      <c r="N93" s="37">
        <v>0</v>
      </c>
      <c r="O93" s="16">
        <v>0</v>
      </c>
      <c r="P93" s="37">
        <v>1.5</v>
      </c>
      <c r="Q93" s="16">
        <v>2</v>
      </c>
      <c r="R93" s="37">
        <v>0</v>
      </c>
      <c r="S93" s="16">
        <v>0</v>
      </c>
      <c r="T93" s="37">
        <v>0</v>
      </c>
      <c r="U93" s="16">
        <v>0</v>
      </c>
      <c r="V93" s="37">
        <v>1.5</v>
      </c>
      <c r="W93" s="16">
        <v>2</v>
      </c>
      <c r="X93" s="37">
        <v>0</v>
      </c>
      <c r="Y93" s="16">
        <v>0</v>
      </c>
      <c r="Z93" s="37">
        <v>0</v>
      </c>
      <c r="AA93" s="16">
        <v>0</v>
      </c>
      <c r="AB93" s="37">
        <v>0</v>
      </c>
      <c r="AC93" s="16">
        <v>0</v>
      </c>
      <c r="AD93" s="37">
        <v>0</v>
      </c>
      <c r="AE93" s="16">
        <v>0</v>
      </c>
      <c r="AF93" s="37">
        <v>0</v>
      </c>
      <c r="AG93" s="16">
        <v>0</v>
      </c>
      <c r="AH93" s="37">
        <v>5</v>
      </c>
      <c r="AI93" s="16">
        <v>7</v>
      </c>
      <c r="AJ93" s="37">
        <v>1.5</v>
      </c>
      <c r="AK93" s="16">
        <v>2</v>
      </c>
      <c r="AL93" s="37">
        <v>2</v>
      </c>
      <c r="AM93" s="16">
        <v>2</v>
      </c>
      <c r="AN93" s="37">
        <v>1.5</v>
      </c>
      <c r="AO93" s="16">
        <v>3</v>
      </c>
      <c r="AP93" s="37">
        <v>18</v>
      </c>
      <c r="AQ93" s="16">
        <v>18</v>
      </c>
      <c r="AR93" s="37">
        <v>20</v>
      </c>
      <c r="AS93" s="16">
        <v>20</v>
      </c>
    </row>
    <row r="94" spans="1:45" ht="25.5" x14ac:dyDescent="0.25">
      <c r="A94" s="50"/>
      <c r="B94" s="50"/>
      <c r="C94" s="15" t="s">
        <v>189</v>
      </c>
      <c r="D94" s="37">
        <v>16</v>
      </c>
      <c r="E94" s="16">
        <v>22</v>
      </c>
      <c r="F94" s="37">
        <v>2</v>
      </c>
      <c r="G94" s="16">
        <v>3</v>
      </c>
      <c r="H94" s="37">
        <v>3.5</v>
      </c>
      <c r="I94" s="16">
        <v>6</v>
      </c>
      <c r="J94" s="37">
        <v>0.5</v>
      </c>
      <c r="K94" s="16">
        <v>2</v>
      </c>
      <c r="L94" s="37">
        <v>1</v>
      </c>
      <c r="M94" s="16">
        <v>2</v>
      </c>
      <c r="N94" s="37">
        <v>2</v>
      </c>
      <c r="O94" s="16">
        <v>2</v>
      </c>
      <c r="P94" s="37">
        <v>0</v>
      </c>
      <c r="Q94" s="16">
        <v>0</v>
      </c>
      <c r="R94" s="37">
        <v>0</v>
      </c>
      <c r="S94" s="16">
        <v>0</v>
      </c>
      <c r="T94" s="37">
        <v>0</v>
      </c>
      <c r="U94" s="16">
        <v>0</v>
      </c>
      <c r="V94" s="37">
        <v>0</v>
      </c>
      <c r="W94" s="16">
        <v>0</v>
      </c>
      <c r="X94" s="37">
        <v>0</v>
      </c>
      <c r="Y94" s="16">
        <v>0</v>
      </c>
      <c r="Z94" s="37">
        <v>0</v>
      </c>
      <c r="AA94" s="16">
        <v>0</v>
      </c>
      <c r="AB94" s="37">
        <v>0</v>
      </c>
      <c r="AC94" s="16">
        <v>0</v>
      </c>
      <c r="AD94" s="37">
        <v>0</v>
      </c>
      <c r="AE94" s="16">
        <v>0</v>
      </c>
      <c r="AF94" s="37">
        <v>0</v>
      </c>
      <c r="AG94" s="16">
        <v>0</v>
      </c>
      <c r="AH94" s="37">
        <v>1</v>
      </c>
      <c r="AI94" s="16">
        <v>2</v>
      </c>
      <c r="AJ94" s="37">
        <v>0.5</v>
      </c>
      <c r="AK94" s="16">
        <v>1</v>
      </c>
      <c r="AL94" s="37">
        <v>0</v>
      </c>
      <c r="AM94" s="16">
        <v>0</v>
      </c>
      <c r="AN94" s="37">
        <v>0.5</v>
      </c>
      <c r="AO94" s="16">
        <v>1</v>
      </c>
      <c r="AP94" s="37">
        <v>6.5</v>
      </c>
      <c r="AQ94" s="16">
        <v>7</v>
      </c>
      <c r="AR94" s="37">
        <v>3</v>
      </c>
      <c r="AS94" s="16">
        <v>4</v>
      </c>
    </row>
    <row r="95" spans="1:45" ht="25.5" x14ac:dyDescent="0.25">
      <c r="A95" s="76"/>
      <c r="B95" s="76"/>
      <c r="C95" s="15" t="s">
        <v>190</v>
      </c>
      <c r="D95" s="37">
        <v>23.1</v>
      </c>
      <c r="E95" s="16">
        <v>25</v>
      </c>
      <c r="F95" s="37">
        <v>3.5</v>
      </c>
      <c r="G95" s="16">
        <v>4</v>
      </c>
      <c r="H95" s="37">
        <v>1</v>
      </c>
      <c r="I95" s="16">
        <v>1</v>
      </c>
      <c r="J95" s="37">
        <v>0</v>
      </c>
      <c r="K95" s="16">
        <v>0</v>
      </c>
      <c r="L95" s="37">
        <v>1</v>
      </c>
      <c r="M95" s="16">
        <v>1</v>
      </c>
      <c r="N95" s="37">
        <v>0</v>
      </c>
      <c r="O95" s="16">
        <v>0</v>
      </c>
      <c r="P95" s="37">
        <v>0</v>
      </c>
      <c r="Q95" s="16">
        <v>0</v>
      </c>
      <c r="R95" s="37">
        <v>0</v>
      </c>
      <c r="S95" s="16">
        <v>0</v>
      </c>
      <c r="T95" s="37">
        <v>0</v>
      </c>
      <c r="U95" s="16">
        <v>0</v>
      </c>
      <c r="V95" s="37">
        <v>0</v>
      </c>
      <c r="W95" s="16">
        <v>0</v>
      </c>
      <c r="X95" s="37">
        <v>0</v>
      </c>
      <c r="Y95" s="16">
        <v>0</v>
      </c>
      <c r="Z95" s="37">
        <v>0</v>
      </c>
      <c r="AA95" s="16">
        <v>0</v>
      </c>
      <c r="AB95" s="37">
        <v>0</v>
      </c>
      <c r="AC95" s="16">
        <v>0</v>
      </c>
      <c r="AD95" s="37">
        <v>0</v>
      </c>
      <c r="AE95" s="16">
        <v>0</v>
      </c>
      <c r="AF95" s="37">
        <v>0</v>
      </c>
      <c r="AG95" s="16">
        <v>0</v>
      </c>
      <c r="AH95" s="37">
        <v>2</v>
      </c>
      <c r="AI95" s="16">
        <v>2</v>
      </c>
      <c r="AJ95" s="37">
        <v>0.5</v>
      </c>
      <c r="AK95" s="16">
        <v>1</v>
      </c>
      <c r="AL95" s="37">
        <v>0.5</v>
      </c>
      <c r="AM95" s="16">
        <v>1</v>
      </c>
      <c r="AN95" s="37">
        <v>1</v>
      </c>
      <c r="AO95" s="16">
        <v>1</v>
      </c>
      <c r="AP95" s="37">
        <v>5.5</v>
      </c>
      <c r="AQ95" s="16">
        <v>6</v>
      </c>
      <c r="AR95" s="37">
        <v>11.1</v>
      </c>
      <c r="AS95" s="16">
        <v>12</v>
      </c>
    </row>
    <row r="96" spans="1:45" x14ac:dyDescent="0.25">
      <c r="A96" s="75">
        <v>64</v>
      </c>
      <c r="B96" s="75" t="s">
        <v>114</v>
      </c>
      <c r="C96" s="15" t="s">
        <v>191</v>
      </c>
      <c r="D96" s="37">
        <v>21</v>
      </c>
      <c r="E96" s="16">
        <v>21</v>
      </c>
      <c r="F96" s="37">
        <v>1</v>
      </c>
      <c r="G96" s="16">
        <v>1</v>
      </c>
      <c r="H96" s="37">
        <v>1</v>
      </c>
      <c r="I96" s="16">
        <v>1</v>
      </c>
      <c r="J96" s="37">
        <v>0</v>
      </c>
      <c r="K96" s="16">
        <v>0</v>
      </c>
      <c r="L96" s="37">
        <v>1</v>
      </c>
      <c r="M96" s="16">
        <v>1</v>
      </c>
      <c r="N96" s="37">
        <v>0</v>
      </c>
      <c r="O96" s="16">
        <v>0</v>
      </c>
      <c r="P96" s="37">
        <v>1</v>
      </c>
      <c r="Q96" s="16">
        <v>1</v>
      </c>
      <c r="R96" s="37">
        <v>0</v>
      </c>
      <c r="S96" s="16">
        <v>0</v>
      </c>
      <c r="T96" s="37">
        <v>1</v>
      </c>
      <c r="U96" s="16">
        <v>1</v>
      </c>
      <c r="V96" s="37">
        <v>0</v>
      </c>
      <c r="W96" s="16">
        <v>0</v>
      </c>
      <c r="X96" s="37">
        <v>0</v>
      </c>
      <c r="Y96" s="16">
        <v>0</v>
      </c>
      <c r="Z96" s="37">
        <v>0</v>
      </c>
      <c r="AA96" s="16">
        <v>0</v>
      </c>
      <c r="AB96" s="37">
        <v>0</v>
      </c>
      <c r="AC96" s="16">
        <v>0</v>
      </c>
      <c r="AD96" s="37">
        <v>0</v>
      </c>
      <c r="AE96" s="16">
        <v>0</v>
      </c>
      <c r="AF96" s="37">
        <v>0</v>
      </c>
      <c r="AG96" s="16">
        <v>0</v>
      </c>
      <c r="AH96" s="37">
        <v>3</v>
      </c>
      <c r="AI96" s="16">
        <v>3</v>
      </c>
      <c r="AJ96" s="37">
        <v>1</v>
      </c>
      <c r="AK96" s="16">
        <v>1</v>
      </c>
      <c r="AL96" s="37">
        <v>1</v>
      </c>
      <c r="AM96" s="16">
        <v>1</v>
      </c>
      <c r="AN96" s="37">
        <v>1</v>
      </c>
      <c r="AO96" s="16">
        <v>1</v>
      </c>
      <c r="AP96" s="37">
        <v>12</v>
      </c>
      <c r="AQ96" s="16">
        <v>12</v>
      </c>
      <c r="AR96" s="37">
        <v>3</v>
      </c>
      <c r="AS96" s="16">
        <v>3</v>
      </c>
    </row>
    <row r="97" spans="1:45" x14ac:dyDescent="0.25">
      <c r="A97" s="50"/>
      <c r="B97" s="50"/>
      <c r="C97" s="15" t="s">
        <v>192</v>
      </c>
      <c r="D97" s="37">
        <v>17</v>
      </c>
      <c r="E97" s="16">
        <v>17</v>
      </c>
      <c r="F97" s="37">
        <v>1</v>
      </c>
      <c r="G97" s="16">
        <v>1</v>
      </c>
      <c r="H97" s="37">
        <v>1</v>
      </c>
      <c r="I97" s="16">
        <v>1</v>
      </c>
      <c r="J97" s="37">
        <v>0</v>
      </c>
      <c r="K97" s="16">
        <v>0</v>
      </c>
      <c r="L97" s="37">
        <v>1</v>
      </c>
      <c r="M97" s="16">
        <v>1</v>
      </c>
      <c r="N97" s="37">
        <v>0</v>
      </c>
      <c r="O97" s="16">
        <v>0</v>
      </c>
      <c r="P97" s="37">
        <v>0</v>
      </c>
      <c r="Q97" s="16">
        <v>0</v>
      </c>
      <c r="R97" s="37">
        <v>0</v>
      </c>
      <c r="S97" s="16">
        <v>0</v>
      </c>
      <c r="T97" s="37">
        <v>0</v>
      </c>
      <c r="U97" s="16">
        <v>0</v>
      </c>
      <c r="V97" s="37">
        <v>0</v>
      </c>
      <c r="W97" s="16">
        <v>0</v>
      </c>
      <c r="X97" s="37">
        <v>0</v>
      </c>
      <c r="Y97" s="16">
        <v>0</v>
      </c>
      <c r="Z97" s="37">
        <v>0</v>
      </c>
      <c r="AA97" s="16">
        <v>0</v>
      </c>
      <c r="AB97" s="37">
        <v>0</v>
      </c>
      <c r="AC97" s="16">
        <v>0</v>
      </c>
      <c r="AD97" s="37">
        <v>0</v>
      </c>
      <c r="AE97" s="16">
        <v>0</v>
      </c>
      <c r="AF97" s="37">
        <v>0</v>
      </c>
      <c r="AG97" s="16">
        <v>0</v>
      </c>
      <c r="AH97" s="37">
        <v>3</v>
      </c>
      <c r="AI97" s="16">
        <v>3</v>
      </c>
      <c r="AJ97" s="37">
        <v>1</v>
      </c>
      <c r="AK97" s="16">
        <v>1</v>
      </c>
      <c r="AL97" s="37">
        <v>1</v>
      </c>
      <c r="AM97" s="16">
        <v>1</v>
      </c>
      <c r="AN97" s="37">
        <v>1</v>
      </c>
      <c r="AO97" s="16">
        <v>1</v>
      </c>
      <c r="AP97" s="37">
        <v>7</v>
      </c>
      <c r="AQ97" s="16">
        <v>7</v>
      </c>
      <c r="AR97" s="37">
        <v>5</v>
      </c>
      <c r="AS97" s="16">
        <v>5</v>
      </c>
    </row>
    <row r="98" spans="1:45" ht="38.25" x14ac:dyDescent="0.25">
      <c r="A98" s="50"/>
      <c r="B98" s="50"/>
      <c r="C98" s="15" t="s">
        <v>193</v>
      </c>
      <c r="D98" s="37">
        <v>15</v>
      </c>
      <c r="E98" s="16">
        <v>13</v>
      </c>
      <c r="F98" s="37">
        <v>1</v>
      </c>
      <c r="G98" s="16">
        <v>1</v>
      </c>
      <c r="H98" s="37">
        <v>1</v>
      </c>
      <c r="I98" s="16">
        <v>1</v>
      </c>
      <c r="J98" s="37">
        <v>0</v>
      </c>
      <c r="K98" s="16">
        <v>0</v>
      </c>
      <c r="L98" s="37">
        <v>1</v>
      </c>
      <c r="M98" s="16">
        <v>1</v>
      </c>
      <c r="N98" s="37">
        <v>0</v>
      </c>
      <c r="O98" s="16">
        <v>0</v>
      </c>
      <c r="P98" s="37">
        <v>0</v>
      </c>
      <c r="Q98" s="16">
        <v>0</v>
      </c>
      <c r="R98" s="37">
        <v>0</v>
      </c>
      <c r="S98" s="16">
        <v>0</v>
      </c>
      <c r="T98" s="37">
        <v>0</v>
      </c>
      <c r="U98" s="16">
        <v>0</v>
      </c>
      <c r="V98" s="37">
        <v>0</v>
      </c>
      <c r="W98" s="16">
        <v>0</v>
      </c>
      <c r="X98" s="37">
        <v>0</v>
      </c>
      <c r="Y98" s="16">
        <v>0</v>
      </c>
      <c r="Z98" s="37">
        <v>0</v>
      </c>
      <c r="AA98" s="16">
        <v>0</v>
      </c>
      <c r="AB98" s="37">
        <v>0</v>
      </c>
      <c r="AC98" s="16">
        <v>0</v>
      </c>
      <c r="AD98" s="37">
        <v>0</v>
      </c>
      <c r="AE98" s="16">
        <v>0</v>
      </c>
      <c r="AF98" s="37">
        <v>0</v>
      </c>
      <c r="AG98" s="16">
        <v>0</v>
      </c>
      <c r="AH98" s="37">
        <v>3</v>
      </c>
      <c r="AI98" s="16">
        <v>3</v>
      </c>
      <c r="AJ98" s="37">
        <v>1</v>
      </c>
      <c r="AK98" s="16">
        <v>1</v>
      </c>
      <c r="AL98" s="37">
        <v>1</v>
      </c>
      <c r="AM98" s="16">
        <v>1</v>
      </c>
      <c r="AN98" s="37">
        <v>1</v>
      </c>
      <c r="AO98" s="16">
        <v>1</v>
      </c>
      <c r="AP98" s="37">
        <v>5</v>
      </c>
      <c r="AQ98" s="16">
        <v>5</v>
      </c>
      <c r="AR98" s="37">
        <v>5</v>
      </c>
      <c r="AS98" s="16">
        <v>3</v>
      </c>
    </row>
    <row r="99" spans="1:45" ht="25.5" x14ac:dyDescent="0.25">
      <c r="A99" s="50"/>
      <c r="B99" s="50"/>
      <c r="C99" s="15" t="s">
        <v>194</v>
      </c>
      <c r="D99" s="37">
        <v>7.4</v>
      </c>
      <c r="E99" s="16">
        <v>11</v>
      </c>
      <c r="F99" s="37">
        <v>2.5</v>
      </c>
      <c r="G99" s="16">
        <v>2.5</v>
      </c>
      <c r="H99" s="37">
        <v>2.8</v>
      </c>
      <c r="I99" s="16">
        <v>5</v>
      </c>
      <c r="J99" s="37">
        <v>0.7</v>
      </c>
      <c r="K99" s="16">
        <v>1</v>
      </c>
      <c r="L99" s="37">
        <v>1.6</v>
      </c>
      <c r="M99" s="16">
        <v>3</v>
      </c>
      <c r="N99" s="37">
        <v>0.5</v>
      </c>
      <c r="O99" s="16">
        <v>1</v>
      </c>
      <c r="P99" s="37">
        <v>0</v>
      </c>
      <c r="Q99" s="16">
        <v>0</v>
      </c>
      <c r="R99" s="37">
        <v>0</v>
      </c>
      <c r="S99" s="16">
        <v>0</v>
      </c>
      <c r="T99" s="37">
        <v>0</v>
      </c>
      <c r="U99" s="16">
        <v>0</v>
      </c>
      <c r="V99" s="37">
        <v>0</v>
      </c>
      <c r="W99" s="16">
        <v>0</v>
      </c>
      <c r="X99" s="37">
        <v>0</v>
      </c>
      <c r="Y99" s="16">
        <v>0</v>
      </c>
      <c r="Z99" s="37">
        <v>0</v>
      </c>
      <c r="AA99" s="16">
        <v>0</v>
      </c>
      <c r="AB99" s="37">
        <v>0</v>
      </c>
      <c r="AC99" s="16">
        <v>0</v>
      </c>
      <c r="AD99" s="37">
        <v>0</v>
      </c>
      <c r="AE99" s="16">
        <v>0</v>
      </c>
      <c r="AF99" s="37">
        <v>0</v>
      </c>
      <c r="AG99" s="16">
        <v>0</v>
      </c>
      <c r="AH99" s="37">
        <v>2.1</v>
      </c>
      <c r="AI99" s="16">
        <v>3</v>
      </c>
      <c r="AJ99" s="37">
        <v>0.1</v>
      </c>
      <c r="AK99" s="16">
        <v>1</v>
      </c>
      <c r="AL99" s="37">
        <v>1</v>
      </c>
      <c r="AM99" s="16">
        <v>1</v>
      </c>
      <c r="AN99" s="37">
        <v>1</v>
      </c>
      <c r="AO99" s="16">
        <v>1</v>
      </c>
      <c r="AP99" s="37">
        <v>0</v>
      </c>
      <c r="AQ99" s="16">
        <v>0</v>
      </c>
      <c r="AR99" s="37">
        <v>0</v>
      </c>
      <c r="AS99" s="16">
        <v>0</v>
      </c>
    </row>
    <row r="100" spans="1:45" x14ac:dyDescent="0.25">
      <c r="A100" s="50"/>
      <c r="B100" s="50"/>
      <c r="C100" s="15" t="s">
        <v>195</v>
      </c>
      <c r="D100" s="37">
        <v>45.75</v>
      </c>
      <c r="E100" s="16">
        <v>49</v>
      </c>
      <c r="F100" s="37">
        <v>1.5</v>
      </c>
      <c r="G100" s="16">
        <v>2</v>
      </c>
      <c r="H100" s="37">
        <v>2.75</v>
      </c>
      <c r="I100" s="16">
        <v>3</v>
      </c>
      <c r="J100" s="37">
        <v>0</v>
      </c>
      <c r="K100" s="16">
        <v>0</v>
      </c>
      <c r="L100" s="37">
        <v>2.25</v>
      </c>
      <c r="M100" s="16">
        <v>2</v>
      </c>
      <c r="N100" s="37">
        <v>0.5</v>
      </c>
      <c r="O100" s="16">
        <v>1</v>
      </c>
      <c r="P100" s="37">
        <v>0</v>
      </c>
      <c r="Q100" s="16">
        <v>0</v>
      </c>
      <c r="R100" s="37">
        <v>0</v>
      </c>
      <c r="S100" s="16">
        <v>0</v>
      </c>
      <c r="T100" s="37">
        <v>0</v>
      </c>
      <c r="U100" s="16">
        <v>0</v>
      </c>
      <c r="V100" s="37">
        <v>0</v>
      </c>
      <c r="W100" s="16">
        <v>0</v>
      </c>
      <c r="X100" s="37">
        <v>0</v>
      </c>
      <c r="Y100" s="16">
        <v>0</v>
      </c>
      <c r="Z100" s="37">
        <v>0</v>
      </c>
      <c r="AA100" s="16">
        <v>0</v>
      </c>
      <c r="AB100" s="37">
        <v>0</v>
      </c>
      <c r="AC100" s="16">
        <v>0</v>
      </c>
      <c r="AD100" s="37">
        <v>0</v>
      </c>
      <c r="AE100" s="16">
        <v>0</v>
      </c>
      <c r="AF100" s="37">
        <v>0</v>
      </c>
      <c r="AG100" s="16">
        <v>0</v>
      </c>
      <c r="AH100" s="37">
        <v>6</v>
      </c>
      <c r="AI100" s="16">
        <v>6</v>
      </c>
      <c r="AJ100" s="37">
        <v>2</v>
      </c>
      <c r="AK100" s="16">
        <v>2</v>
      </c>
      <c r="AL100" s="37">
        <v>2</v>
      </c>
      <c r="AM100" s="16">
        <v>2</v>
      </c>
      <c r="AN100" s="37">
        <v>2</v>
      </c>
      <c r="AO100" s="16">
        <v>2</v>
      </c>
      <c r="AP100" s="37">
        <v>18</v>
      </c>
      <c r="AQ100" s="16">
        <v>18</v>
      </c>
      <c r="AR100" s="37">
        <v>17.5</v>
      </c>
      <c r="AS100" s="16">
        <v>20</v>
      </c>
    </row>
    <row r="101" spans="1:45" ht="25.5" x14ac:dyDescent="0.25">
      <c r="A101" s="50"/>
      <c r="B101" s="50"/>
      <c r="C101" s="15" t="s">
        <v>196</v>
      </c>
      <c r="D101" s="37">
        <v>19.399999999999999</v>
      </c>
      <c r="E101" s="16">
        <v>20</v>
      </c>
      <c r="F101" s="37">
        <v>1.5</v>
      </c>
      <c r="G101" s="16">
        <v>1</v>
      </c>
      <c r="H101" s="37">
        <v>1.5</v>
      </c>
      <c r="I101" s="16">
        <v>2</v>
      </c>
      <c r="J101" s="37">
        <v>0</v>
      </c>
      <c r="K101" s="16">
        <v>0</v>
      </c>
      <c r="L101" s="37">
        <v>1.5</v>
      </c>
      <c r="M101" s="16">
        <v>2</v>
      </c>
      <c r="N101" s="37">
        <v>0</v>
      </c>
      <c r="O101" s="16">
        <v>0</v>
      </c>
      <c r="P101" s="37">
        <v>0.4</v>
      </c>
      <c r="Q101" s="16">
        <v>0</v>
      </c>
      <c r="R101" s="37">
        <v>0</v>
      </c>
      <c r="S101" s="16">
        <v>0</v>
      </c>
      <c r="T101" s="37">
        <v>0.4</v>
      </c>
      <c r="U101" s="16">
        <v>0</v>
      </c>
      <c r="V101" s="37">
        <v>0</v>
      </c>
      <c r="W101" s="16">
        <v>0</v>
      </c>
      <c r="X101" s="37">
        <v>0</v>
      </c>
      <c r="Y101" s="16">
        <v>0</v>
      </c>
      <c r="Z101" s="37">
        <v>0</v>
      </c>
      <c r="AA101" s="16">
        <v>0</v>
      </c>
      <c r="AB101" s="37">
        <v>0</v>
      </c>
      <c r="AC101" s="16">
        <v>0</v>
      </c>
      <c r="AD101" s="37">
        <v>0</v>
      </c>
      <c r="AE101" s="16">
        <v>0</v>
      </c>
      <c r="AF101" s="37">
        <v>0</v>
      </c>
      <c r="AG101" s="16">
        <v>0</v>
      </c>
      <c r="AH101" s="37">
        <v>2.5</v>
      </c>
      <c r="AI101" s="16">
        <v>3</v>
      </c>
      <c r="AJ101" s="37">
        <v>1</v>
      </c>
      <c r="AK101" s="16">
        <v>1</v>
      </c>
      <c r="AL101" s="37">
        <v>0.5</v>
      </c>
      <c r="AM101" s="16">
        <v>1</v>
      </c>
      <c r="AN101" s="37">
        <v>1</v>
      </c>
      <c r="AO101" s="16">
        <v>1</v>
      </c>
      <c r="AP101" s="37">
        <v>9</v>
      </c>
      <c r="AQ101" s="16">
        <v>9</v>
      </c>
      <c r="AR101" s="37">
        <v>4.5</v>
      </c>
      <c r="AS101" s="16">
        <v>5</v>
      </c>
    </row>
    <row r="102" spans="1:45" ht="25.5" x14ac:dyDescent="0.25">
      <c r="A102" s="50"/>
      <c r="B102" s="50"/>
      <c r="C102" s="15" t="s">
        <v>197</v>
      </c>
      <c r="D102" s="37">
        <v>16.5</v>
      </c>
      <c r="E102" s="16">
        <v>17</v>
      </c>
      <c r="F102" s="37">
        <v>1</v>
      </c>
      <c r="G102" s="16">
        <v>1</v>
      </c>
      <c r="H102" s="37">
        <v>1</v>
      </c>
      <c r="I102" s="16">
        <v>1</v>
      </c>
      <c r="J102" s="37">
        <v>0</v>
      </c>
      <c r="K102" s="16">
        <v>0</v>
      </c>
      <c r="L102" s="37">
        <v>1</v>
      </c>
      <c r="M102" s="16">
        <v>1</v>
      </c>
      <c r="N102" s="37">
        <v>0</v>
      </c>
      <c r="O102" s="16">
        <v>0</v>
      </c>
      <c r="P102" s="37">
        <v>0.5</v>
      </c>
      <c r="Q102" s="16">
        <v>1</v>
      </c>
      <c r="R102" s="37">
        <v>0</v>
      </c>
      <c r="S102" s="16">
        <v>0</v>
      </c>
      <c r="T102" s="37">
        <v>0.5</v>
      </c>
      <c r="U102" s="16">
        <v>1</v>
      </c>
      <c r="V102" s="37">
        <v>0</v>
      </c>
      <c r="W102" s="16">
        <v>0</v>
      </c>
      <c r="X102" s="37">
        <v>0</v>
      </c>
      <c r="Y102" s="16">
        <v>0</v>
      </c>
      <c r="Z102" s="37">
        <v>0</v>
      </c>
      <c r="AA102" s="16">
        <v>0</v>
      </c>
      <c r="AB102" s="37">
        <v>0</v>
      </c>
      <c r="AC102" s="16">
        <v>0</v>
      </c>
      <c r="AD102" s="37">
        <v>0</v>
      </c>
      <c r="AE102" s="16">
        <v>0</v>
      </c>
      <c r="AF102" s="37">
        <v>0</v>
      </c>
      <c r="AG102" s="16">
        <v>0</v>
      </c>
      <c r="AH102" s="37">
        <v>3</v>
      </c>
      <c r="AI102" s="16">
        <v>3</v>
      </c>
      <c r="AJ102" s="37">
        <v>1</v>
      </c>
      <c r="AK102" s="16">
        <v>1</v>
      </c>
      <c r="AL102" s="37">
        <v>1</v>
      </c>
      <c r="AM102" s="16">
        <v>1</v>
      </c>
      <c r="AN102" s="37">
        <v>1</v>
      </c>
      <c r="AO102" s="16">
        <v>1</v>
      </c>
      <c r="AP102" s="37">
        <v>9</v>
      </c>
      <c r="AQ102" s="16">
        <v>9</v>
      </c>
      <c r="AR102" s="37">
        <v>2</v>
      </c>
      <c r="AS102" s="16">
        <v>2</v>
      </c>
    </row>
    <row r="103" spans="1:45" ht="25.5" x14ac:dyDescent="0.25">
      <c r="A103" s="76"/>
      <c r="B103" s="76"/>
      <c r="C103" s="15" t="s">
        <v>198</v>
      </c>
      <c r="D103" s="37">
        <v>32</v>
      </c>
      <c r="E103" s="16">
        <v>32</v>
      </c>
      <c r="F103" s="37">
        <v>1</v>
      </c>
      <c r="G103" s="16">
        <v>1</v>
      </c>
      <c r="H103" s="37">
        <v>2</v>
      </c>
      <c r="I103" s="16">
        <v>2</v>
      </c>
      <c r="J103" s="37">
        <v>0</v>
      </c>
      <c r="K103" s="16">
        <v>0</v>
      </c>
      <c r="L103" s="37">
        <v>2</v>
      </c>
      <c r="M103" s="16">
        <v>2</v>
      </c>
      <c r="N103" s="37">
        <v>0</v>
      </c>
      <c r="O103" s="16">
        <v>0</v>
      </c>
      <c r="P103" s="37">
        <v>1</v>
      </c>
      <c r="Q103" s="16">
        <v>1</v>
      </c>
      <c r="R103" s="37">
        <v>0</v>
      </c>
      <c r="S103" s="16">
        <v>0</v>
      </c>
      <c r="T103" s="37">
        <v>1</v>
      </c>
      <c r="U103" s="16">
        <v>1</v>
      </c>
      <c r="V103" s="37">
        <v>0</v>
      </c>
      <c r="W103" s="16">
        <v>0</v>
      </c>
      <c r="X103" s="37">
        <v>0</v>
      </c>
      <c r="Y103" s="16">
        <v>0</v>
      </c>
      <c r="Z103" s="37">
        <v>0</v>
      </c>
      <c r="AA103" s="16">
        <v>0</v>
      </c>
      <c r="AB103" s="37">
        <v>0</v>
      </c>
      <c r="AC103" s="16">
        <v>0</v>
      </c>
      <c r="AD103" s="37">
        <v>0</v>
      </c>
      <c r="AE103" s="16">
        <v>0</v>
      </c>
      <c r="AF103" s="37">
        <v>0</v>
      </c>
      <c r="AG103" s="16">
        <v>0</v>
      </c>
      <c r="AH103" s="37">
        <v>3</v>
      </c>
      <c r="AI103" s="16">
        <v>3</v>
      </c>
      <c r="AJ103" s="37">
        <v>1</v>
      </c>
      <c r="AK103" s="16">
        <v>1</v>
      </c>
      <c r="AL103" s="37">
        <v>1</v>
      </c>
      <c r="AM103" s="16">
        <v>1</v>
      </c>
      <c r="AN103" s="37">
        <v>1</v>
      </c>
      <c r="AO103" s="16">
        <v>1</v>
      </c>
      <c r="AP103" s="37">
        <v>13</v>
      </c>
      <c r="AQ103" s="16">
        <v>13</v>
      </c>
      <c r="AR103" s="37">
        <v>12</v>
      </c>
      <c r="AS103" s="16">
        <v>12</v>
      </c>
    </row>
    <row r="104" spans="1:45" ht="25.5" x14ac:dyDescent="0.25">
      <c r="A104" s="14">
        <v>65</v>
      </c>
      <c r="B104" s="15" t="s">
        <v>199</v>
      </c>
      <c r="C104" s="15" t="s">
        <v>200</v>
      </c>
      <c r="D104" s="37">
        <v>123</v>
      </c>
      <c r="E104" s="16">
        <v>123</v>
      </c>
      <c r="F104" s="37">
        <v>5</v>
      </c>
      <c r="G104" s="16">
        <v>5</v>
      </c>
      <c r="H104" s="37">
        <v>10</v>
      </c>
      <c r="I104" s="16">
        <v>10</v>
      </c>
      <c r="J104" s="37">
        <v>4</v>
      </c>
      <c r="K104" s="16">
        <v>4</v>
      </c>
      <c r="L104" s="37">
        <v>6</v>
      </c>
      <c r="M104" s="16">
        <v>6</v>
      </c>
      <c r="N104" s="37">
        <v>0</v>
      </c>
      <c r="O104" s="16">
        <v>0</v>
      </c>
      <c r="P104" s="37">
        <v>0</v>
      </c>
      <c r="Q104" s="16">
        <v>0</v>
      </c>
      <c r="R104" s="37">
        <v>0</v>
      </c>
      <c r="S104" s="16">
        <v>0</v>
      </c>
      <c r="T104" s="37">
        <v>0</v>
      </c>
      <c r="U104" s="16">
        <v>0</v>
      </c>
      <c r="V104" s="37">
        <v>0</v>
      </c>
      <c r="W104" s="16">
        <v>0</v>
      </c>
      <c r="X104" s="37">
        <v>0</v>
      </c>
      <c r="Y104" s="16">
        <v>0</v>
      </c>
      <c r="Z104" s="37">
        <v>0</v>
      </c>
      <c r="AA104" s="16">
        <v>0</v>
      </c>
      <c r="AB104" s="37">
        <v>0</v>
      </c>
      <c r="AC104" s="16">
        <v>0</v>
      </c>
      <c r="AD104" s="37">
        <v>0</v>
      </c>
      <c r="AE104" s="16">
        <v>0</v>
      </c>
      <c r="AF104" s="37">
        <v>0</v>
      </c>
      <c r="AG104" s="16">
        <v>0</v>
      </c>
      <c r="AH104" s="37">
        <v>17</v>
      </c>
      <c r="AI104" s="16">
        <v>17</v>
      </c>
      <c r="AJ104" s="37">
        <v>4</v>
      </c>
      <c r="AK104" s="16">
        <v>4</v>
      </c>
      <c r="AL104" s="37">
        <v>12</v>
      </c>
      <c r="AM104" s="16">
        <v>12</v>
      </c>
      <c r="AN104" s="37">
        <v>1</v>
      </c>
      <c r="AO104" s="16">
        <v>1</v>
      </c>
      <c r="AP104" s="37">
        <v>87</v>
      </c>
      <c r="AQ104" s="16">
        <v>87</v>
      </c>
      <c r="AR104" s="37">
        <v>4</v>
      </c>
      <c r="AS104" s="16">
        <v>4</v>
      </c>
    </row>
    <row r="105" spans="1:45" ht="25.5" x14ac:dyDescent="0.25">
      <c r="A105" s="75">
        <v>67</v>
      </c>
      <c r="B105" s="75" t="s">
        <v>201</v>
      </c>
      <c r="C105" s="15" t="s">
        <v>202</v>
      </c>
      <c r="D105" s="37">
        <v>40</v>
      </c>
      <c r="E105" s="16">
        <v>36</v>
      </c>
      <c r="F105" s="37">
        <v>8</v>
      </c>
      <c r="G105" s="16">
        <v>8</v>
      </c>
      <c r="H105" s="37">
        <v>5</v>
      </c>
      <c r="I105" s="16">
        <v>5</v>
      </c>
      <c r="J105" s="37">
        <v>0</v>
      </c>
      <c r="K105" s="16">
        <v>0</v>
      </c>
      <c r="L105" s="37">
        <v>5</v>
      </c>
      <c r="M105" s="16">
        <v>5</v>
      </c>
      <c r="N105" s="37">
        <v>0</v>
      </c>
      <c r="O105" s="16">
        <v>0</v>
      </c>
      <c r="P105" s="37">
        <v>0</v>
      </c>
      <c r="Q105" s="16">
        <v>0</v>
      </c>
      <c r="R105" s="37">
        <v>0</v>
      </c>
      <c r="S105" s="16">
        <v>0</v>
      </c>
      <c r="T105" s="37">
        <v>0</v>
      </c>
      <c r="U105" s="16">
        <v>0</v>
      </c>
      <c r="V105" s="37">
        <v>0</v>
      </c>
      <c r="W105" s="16">
        <v>0</v>
      </c>
      <c r="X105" s="37">
        <v>0</v>
      </c>
      <c r="Y105" s="16">
        <v>0</v>
      </c>
      <c r="Z105" s="37">
        <v>0</v>
      </c>
      <c r="AA105" s="16">
        <v>0</v>
      </c>
      <c r="AB105" s="37">
        <v>0</v>
      </c>
      <c r="AC105" s="16">
        <v>0</v>
      </c>
      <c r="AD105" s="37">
        <v>0</v>
      </c>
      <c r="AE105" s="16">
        <v>0</v>
      </c>
      <c r="AF105" s="37">
        <v>0</v>
      </c>
      <c r="AG105" s="16">
        <v>0</v>
      </c>
      <c r="AH105" s="37">
        <v>1</v>
      </c>
      <c r="AI105" s="16">
        <v>1</v>
      </c>
      <c r="AJ105" s="37">
        <v>1</v>
      </c>
      <c r="AK105" s="16">
        <v>1</v>
      </c>
      <c r="AL105" s="37">
        <v>0</v>
      </c>
      <c r="AM105" s="16">
        <v>0</v>
      </c>
      <c r="AN105" s="37">
        <v>0</v>
      </c>
      <c r="AO105" s="16">
        <v>0</v>
      </c>
      <c r="AP105" s="37">
        <v>19</v>
      </c>
      <c r="AQ105" s="16">
        <v>19</v>
      </c>
      <c r="AR105" s="37">
        <v>7</v>
      </c>
      <c r="AS105" s="16">
        <v>7</v>
      </c>
    </row>
    <row r="106" spans="1:45" x14ac:dyDescent="0.25">
      <c r="A106" s="76"/>
      <c r="B106" s="76"/>
      <c r="C106" s="15" t="s">
        <v>203</v>
      </c>
      <c r="D106" s="37">
        <v>47</v>
      </c>
      <c r="E106" s="16">
        <v>47</v>
      </c>
      <c r="F106" s="37">
        <v>3</v>
      </c>
      <c r="G106" s="16">
        <v>3</v>
      </c>
      <c r="H106" s="37">
        <v>4</v>
      </c>
      <c r="I106" s="16">
        <v>4</v>
      </c>
      <c r="J106" s="37">
        <v>1</v>
      </c>
      <c r="K106" s="16">
        <v>1</v>
      </c>
      <c r="L106" s="37">
        <v>3</v>
      </c>
      <c r="M106" s="16">
        <v>3</v>
      </c>
      <c r="N106" s="37">
        <v>0</v>
      </c>
      <c r="O106" s="16">
        <v>0</v>
      </c>
      <c r="P106" s="37">
        <v>1</v>
      </c>
      <c r="Q106" s="16">
        <v>1</v>
      </c>
      <c r="R106" s="37">
        <v>1</v>
      </c>
      <c r="S106" s="16">
        <v>1</v>
      </c>
      <c r="T106" s="37">
        <v>0</v>
      </c>
      <c r="U106" s="16">
        <v>0</v>
      </c>
      <c r="V106" s="37">
        <v>0</v>
      </c>
      <c r="W106" s="16">
        <v>0</v>
      </c>
      <c r="X106" s="37">
        <v>0</v>
      </c>
      <c r="Y106" s="16">
        <v>0</v>
      </c>
      <c r="Z106" s="37">
        <v>0</v>
      </c>
      <c r="AA106" s="16">
        <v>0</v>
      </c>
      <c r="AB106" s="37">
        <v>0</v>
      </c>
      <c r="AC106" s="16">
        <v>0</v>
      </c>
      <c r="AD106" s="37">
        <v>0</v>
      </c>
      <c r="AE106" s="16">
        <v>0</v>
      </c>
      <c r="AF106" s="37">
        <v>0</v>
      </c>
      <c r="AG106" s="16">
        <v>0</v>
      </c>
      <c r="AH106" s="37">
        <v>3</v>
      </c>
      <c r="AI106" s="16">
        <v>3</v>
      </c>
      <c r="AJ106" s="37">
        <v>1</v>
      </c>
      <c r="AK106" s="16">
        <v>1</v>
      </c>
      <c r="AL106" s="37">
        <v>1</v>
      </c>
      <c r="AM106" s="16">
        <v>1</v>
      </c>
      <c r="AN106" s="37">
        <v>1</v>
      </c>
      <c r="AO106" s="16">
        <v>1</v>
      </c>
      <c r="AP106" s="37">
        <v>15</v>
      </c>
      <c r="AQ106" s="16">
        <v>15</v>
      </c>
      <c r="AR106" s="37">
        <v>21</v>
      </c>
      <c r="AS106" s="16">
        <v>21</v>
      </c>
    </row>
    <row r="107" spans="1:45" ht="25.5" x14ac:dyDescent="0.25">
      <c r="A107" s="75">
        <v>71</v>
      </c>
      <c r="B107" s="75" t="s">
        <v>204</v>
      </c>
      <c r="C107" s="15" t="s">
        <v>205</v>
      </c>
      <c r="D107" s="37">
        <v>26.8</v>
      </c>
      <c r="E107" s="16">
        <v>27</v>
      </c>
      <c r="F107" s="37">
        <v>1</v>
      </c>
      <c r="G107" s="16">
        <v>1</v>
      </c>
      <c r="H107" s="37">
        <v>2.8</v>
      </c>
      <c r="I107" s="16">
        <v>3</v>
      </c>
      <c r="J107" s="37">
        <v>0</v>
      </c>
      <c r="K107" s="16">
        <v>0</v>
      </c>
      <c r="L107" s="37">
        <v>1.8</v>
      </c>
      <c r="M107" s="16">
        <v>2</v>
      </c>
      <c r="N107" s="37">
        <v>1</v>
      </c>
      <c r="O107" s="16">
        <v>1</v>
      </c>
      <c r="P107" s="37">
        <v>0</v>
      </c>
      <c r="Q107" s="16">
        <v>0</v>
      </c>
      <c r="R107" s="37">
        <v>0</v>
      </c>
      <c r="S107" s="16">
        <v>0</v>
      </c>
      <c r="T107" s="37">
        <v>0</v>
      </c>
      <c r="U107" s="16">
        <v>0</v>
      </c>
      <c r="V107" s="37">
        <v>0</v>
      </c>
      <c r="W107" s="16">
        <v>0</v>
      </c>
      <c r="X107" s="37">
        <v>0</v>
      </c>
      <c r="Y107" s="16">
        <v>0</v>
      </c>
      <c r="Z107" s="37">
        <v>0</v>
      </c>
      <c r="AA107" s="16">
        <v>0</v>
      </c>
      <c r="AB107" s="37">
        <v>0</v>
      </c>
      <c r="AC107" s="16">
        <v>0</v>
      </c>
      <c r="AD107" s="37">
        <v>0</v>
      </c>
      <c r="AE107" s="16">
        <v>0</v>
      </c>
      <c r="AF107" s="37">
        <v>0</v>
      </c>
      <c r="AG107" s="16">
        <v>0</v>
      </c>
      <c r="AH107" s="37">
        <v>3</v>
      </c>
      <c r="AI107" s="16">
        <v>3</v>
      </c>
      <c r="AJ107" s="37">
        <v>1</v>
      </c>
      <c r="AK107" s="16">
        <v>1</v>
      </c>
      <c r="AL107" s="37">
        <v>1</v>
      </c>
      <c r="AM107" s="16">
        <v>1</v>
      </c>
      <c r="AN107" s="37">
        <v>1</v>
      </c>
      <c r="AO107" s="16">
        <v>1</v>
      </c>
      <c r="AP107" s="37">
        <v>10</v>
      </c>
      <c r="AQ107" s="16">
        <v>10</v>
      </c>
      <c r="AR107" s="37">
        <v>10</v>
      </c>
      <c r="AS107" s="16">
        <v>10</v>
      </c>
    </row>
    <row r="108" spans="1:45" ht="25.5" x14ac:dyDescent="0.25">
      <c r="A108" s="50"/>
      <c r="B108" s="50"/>
      <c r="C108" s="15" t="s">
        <v>206</v>
      </c>
      <c r="D108" s="37">
        <v>23.5</v>
      </c>
      <c r="E108" s="16">
        <v>25</v>
      </c>
      <c r="F108" s="37">
        <v>2</v>
      </c>
      <c r="G108" s="16">
        <v>2</v>
      </c>
      <c r="H108" s="37">
        <v>2</v>
      </c>
      <c r="I108" s="16">
        <v>2</v>
      </c>
      <c r="J108" s="37">
        <v>1</v>
      </c>
      <c r="K108" s="16">
        <v>1</v>
      </c>
      <c r="L108" s="37">
        <v>1</v>
      </c>
      <c r="M108" s="16">
        <v>1</v>
      </c>
      <c r="N108" s="37">
        <v>0</v>
      </c>
      <c r="O108" s="16">
        <v>0</v>
      </c>
      <c r="P108" s="37">
        <v>0</v>
      </c>
      <c r="Q108" s="16">
        <v>0</v>
      </c>
      <c r="R108" s="37">
        <v>0</v>
      </c>
      <c r="S108" s="16">
        <v>0</v>
      </c>
      <c r="T108" s="37">
        <v>0</v>
      </c>
      <c r="U108" s="16">
        <v>0</v>
      </c>
      <c r="V108" s="37">
        <v>0</v>
      </c>
      <c r="W108" s="16">
        <v>0</v>
      </c>
      <c r="X108" s="37">
        <v>0</v>
      </c>
      <c r="Y108" s="16">
        <v>0</v>
      </c>
      <c r="Z108" s="37">
        <v>0</v>
      </c>
      <c r="AA108" s="16">
        <v>0</v>
      </c>
      <c r="AB108" s="37">
        <v>0</v>
      </c>
      <c r="AC108" s="16">
        <v>0</v>
      </c>
      <c r="AD108" s="37">
        <v>0</v>
      </c>
      <c r="AE108" s="16">
        <v>0</v>
      </c>
      <c r="AF108" s="37">
        <v>0</v>
      </c>
      <c r="AG108" s="16">
        <v>0</v>
      </c>
      <c r="AH108" s="37">
        <v>1.5</v>
      </c>
      <c r="AI108" s="16">
        <v>3</v>
      </c>
      <c r="AJ108" s="37">
        <v>0.5</v>
      </c>
      <c r="AK108" s="16">
        <v>1</v>
      </c>
      <c r="AL108" s="37">
        <v>0.5</v>
      </c>
      <c r="AM108" s="16">
        <v>1</v>
      </c>
      <c r="AN108" s="37">
        <v>0.5</v>
      </c>
      <c r="AO108" s="16">
        <v>1</v>
      </c>
      <c r="AP108" s="37">
        <v>10</v>
      </c>
      <c r="AQ108" s="16">
        <v>10</v>
      </c>
      <c r="AR108" s="37">
        <v>8</v>
      </c>
      <c r="AS108" s="16">
        <v>8</v>
      </c>
    </row>
    <row r="109" spans="1:45" ht="25.5" x14ac:dyDescent="0.25">
      <c r="A109" s="50"/>
      <c r="B109" s="50"/>
      <c r="C109" s="15" t="s">
        <v>207</v>
      </c>
      <c r="D109" s="37">
        <v>29</v>
      </c>
      <c r="E109" s="16">
        <v>30</v>
      </c>
      <c r="F109" s="37">
        <v>1</v>
      </c>
      <c r="G109" s="16">
        <v>1</v>
      </c>
      <c r="H109" s="37">
        <v>2</v>
      </c>
      <c r="I109" s="16">
        <v>3</v>
      </c>
      <c r="J109" s="37">
        <v>0</v>
      </c>
      <c r="K109" s="16">
        <v>0</v>
      </c>
      <c r="L109" s="37">
        <v>2</v>
      </c>
      <c r="M109" s="16">
        <v>3</v>
      </c>
      <c r="N109" s="37">
        <v>0</v>
      </c>
      <c r="O109" s="16">
        <v>0</v>
      </c>
      <c r="P109" s="37">
        <v>0</v>
      </c>
      <c r="Q109" s="16">
        <v>0</v>
      </c>
      <c r="R109" s="37">
        <v>0</v>
      </c>
      <c r="S109" s="16">
        <v>0</v>
      </c>
      <c r="T109" s="37">
        <v>0</v>
      </c>
      <c r="U109" s="16">
        <v>0</v>
      </c>
      <c r="V109" s="37">
        <v>0</v>
      </c>
      <c r="W109" s="16">
        <v>0</v>
      </c>
      <c r="X109" s="37">
        <v>0</v>
      </c>
      <c r="Y109" s="16">
        <v>0</v>
      </c>
      <c r="Z109" s="37">
        <v>0</v>
      </c>
      <c r="AA109" s="16">
        <v>0</v>
      </c>
      <c r="AB109" s="37">
        <v>0</v>
      </c>
      <c r="AC109" s="16">
        <v>0</v>
      </c>
      <c r="AD109" s="37">
        <v>0</v>
      </c>
      <c r="AE109" s="16">
        <v>0</v>
      </c>
      <c r="AF109" s="37">
        <v>0</v>
      </c>
      <c r="AG109" s="16">
        <v>0</v>
      </c>
      <c r="AH109" s="37">
        <v>3</v>
      </c>
      <c r="AI109" s="16">
        <v>3</v>
      </c>
      <c r="AJ109" s="37">
        <v>1</v>
      </c>
      <c r="AK109" s="16">
        <v>1</v>
      </c>
      <c r="AL109" s="37">
        <v>1</v>
      </c>
      <c r="AM109" s="16">
        <v>1</v>
      </c>
      <c r="AN109" s="37">
        <v>1</v>
      </c>
      <c r="AO109" s="16">
        <v>1</v>
      </c>
      <c r="AP109" s="37">
        <v>10</v>
      </c>
      <c r="AQ109" s="16">
        <v>10</v>
      </c>
      <c r="AR109" s="37">
        <v>13</v>
      </c>
      <c r="AS109" s="16">
        <v>13</v>
      </c>
    </row>
    <row r="110" spans="1:45" x14ac:dyDescent="0.25">
      <c r="A110" s="76"/>
      <c r="B110" s="76"/>
      <c r="C110" s="15" t="s">
        <v>208</v>
      </c>
      <c r="D110" s="37">
        <v>10.9</v>
      </c>
      <c r="E110" s="16">
        <v>24</v>
      </c>
      <c r="F110" s="37">
        <v>0.5</v>
      </c>
      <c r="G110" s="16">
        <v>7</v>
      </c>
      <c r="H110" s="37">
        <v>1.2</v>
      </c>
      <c r="I110" s="16">
        <v>2</v>
      </c>
      <c r="J110" s="37">
        <v>0.2</v>
      </c>
      <c r="K110" s="16">
        <v>1</v>
      </c>
      <c r="L110" s="37">
        <v>1</v>
      </c>
      <c r="M110" s="16">
        <v>1</v>
      </c>
      <c r="N110" s="37">
        <v>0</v>
      </c>
      <c r="O110" s="16">
        <v>0</v>
      </c>
      <c r="P110" s="37">
        <v>0.5</v>
      </c>
      <c r="Q110" s="16">
        <v>5</v>
      </c>
      <c r="R110" s="37">
        <v>0</v>
      </c>
      <c r="S110" s="16">
        <v>0</v>
      </c>
      <c r="T110" s="37">
        <v>0.5</v>
      </c>
      <c r="U110" s="16">
        <v>5</v>
      </c>
      <c r="V110" s="37">
        <v>0</v>
      </c>
      <c r="W110" s="16">
        <v>0</v>
      </c>
      <c r="X110" s="37">
        <v>0</v>
      </c>
      <c r="Y110" s="16">
        <v>0</v>
      </c>
      <c r="Z110" s="37">
        <v>0</v>
      </c>
      <c r="AA110" s="16">
        <v>0</v>
      </c>
      <c r="AB110" s="37">
        <v>0</v>
      </c>
      <c r="AC110" s="16">
        <v>0</v>
      </c>
      <c r="AD110" s="37">
        <v>0</v>
      </c>
      <c r="AE110" s="16">
        <v>0</v>
      </c>
      <c r="AF110" s="37">
        <v>0</v>
      </c>
      <c r="AG110" s="16">
        <v>0</v>
      </c>
      <c r="AH110" s="37">
        <v>1.7</v>
      </c>
      <c r="AI110" s="16">
        <v>3</v>
      </c>
      <c r="AJ110" s="37">
        <v>1</v>
      </c>
      <c r="AK110" s="16">
        <v>1</v>
      </c>
      <c r="AL110" s="37">
        <v>0.5</v>
      </c>
      <c r="AM110" s="16">
        <v>1</v>
      </c>
      <c r="AN110" s="37">
        <v>0.2</v>
      </c>
      <c r="AO110" s="16">
        <v>1</v>
      </c>
      <c r="AP110" s="37">
        <v>7</v>
      </c>
      <c r="AQ110" s="16">
        <v>7</v>
      </c>
      <c r="AR110" s="37">
        <v>0</v>
      </c>
      <c r="AS110" s="16">
        <v>0</v>
      </c>
    </row>
    <row r="111" spans="1:45" ht="38.25" x14ac:dyDescent="0.25">
      <c r="A111" s="14">
        <v>72</v>
      </c>
      <c r="B111" s="15" t="s">
        <v>209</v>
      </c>
      <c r="C111" s="15" t="s">
        <v>210</v>
      </c>
      <c r="D111" s="37">
        <v>104.75</v>
      </c>
      <c r="E111" s="16">
        <v>105</v>
      </c>
      <c r="F111" s="37">
        <v>3</v>
      </c>
      <c r="G111" s="16">
        <v>3</v>
      </c>
      <c r="H111" s="37">
        <v>10.25</v>
      </c>
      <c r="I111" s="16">
        <v>11</v>
      </c>
      <c r="J111" s="37">
        <v>0.25</v>
      </c>
      <c r="K111" s="16">
        <v>1</v>
      </c>
      <c r="L111" s="37">
        <v>9</v>
      </c>
      <c r="M111" s="16">
        <v>9</v>
      </c>
      <c r="N111" s="37">
        <v>1</v>
      </c>
      <c r="O111" s="16">
        <v>1</v>
      </c>
      <c r="P111" s="37">
        <v>2</v>
      </c>
      <c r="Q111" s="16">
        <v>1</v>
      </c>
      <c r="R111" s="37">
        <v>0</v>
      </c>
      <c r="S111" s="16">
        <v>0</v>
      </c>
      <c r="T111" s="37">
        <v>2</v>
      </c>
      <c r="U111" s="16">
        <v>1</v>
      </c>
      <c r="V111" s="37">
        <v>0</v>
      </c>
      <c r="W111" s="16">
        <v>0</v>
      </c>
      <c r="X111" s="37">
        <v>0</v>
      </c>
      <c r="Y111" s="16">
        <v>0</v>
      </c>
      <c r="Z111" s="37">
        <v>0</v>
      </c>
      <c r="AA111" s="16">
        <v>0</v>
      </c>
      <c r="AB111" s="37">
        <v>0</v>
      </c>
      <c r="AC111" s="16">
        <v>0</v>
      </c>
      <c r="AD111" s="37">
        <v>0</v>
      </c>
      <c r="AE111" s="16">
        <v>0</v>
      </c>
      <c r="AF111" s="37">
        <v>0</v>
      </c>
      <c r="AG111" s="16">
        <v>0</v>
      </c>
      <c r="AH111" s="37">
        <v>7</v>
      </c>
      <c r="AI111" s="16">
        <v>7</v>
      </c>
      <c r="AJ111" s="37">
        <v>2</v>
      </c>
      <c r="AK111" s="16">
        <v>2</v>
      </c>
      <c r="AL111" s="37">
        <v>2</v>
      </c>
      <c r="AM111" s="16">
        <v>2</v>
      </c>
      <c r="AN111" s="37">
        <v>3</v>
      </c>
      <c r="AO111" s="16">
        <v>3</v>
      </c>
      <c r="AP111" s="37">
        <v>36</v>
      </c>
      <c r="AQ111" s="16">
        <v>36</v>
      </c>
      <c r="AR111" s="37">
        <v>46.5</v>
      </c>
      <c r="AS111" s="16">
        <v>47</v>
      </c>
    </row>
    <row r="112" spans="1:45" ht="25.5" x14ac:dyDescent="0.25">
      <c r="A112" s="75">
        <v>76</v>
      </c>
      <c r="B112" s="75" t="s">
        <v>117</v>
      </c>
      <c r="C112" s="15" t="s">
        <v>211</v>
      </c>
      <c r="D112" s="37">
        <v>15</v>
      </c>
      <c r="E112" s="16">
        <v>15</v>
      </c>
      <c r="F112" s="37">
        <v>0</v>
      </c>
      <c r="G112" s="16">
        <v>1</v>
      </c>
      <c r="H112" s="37">
        <v>2</v>
      </c>
      <c r="I112" s="16">
        <v>2</v>
      </c>
      <c r="J112" s="37">
        <v>0</v>
      </c>
      <c r="K112" s="16">
        <v>0</v>
      </c>
      <c r="L112" s="37">
        <v>2</v>
      </c>
      <c r="M112" s="16">
        <v>2</v>
      </c>
      <c r="N112" s="37">
        <v>0</v>
      </c>
      <c r="O112" s="16">
        <v>0</v>
      </c>
      <c r="P112" s="37">
        <v>0</v>
      </c>
      <c r="Q112" s="16">
        <v>0</v>
      </c>
      <c r="R112" s="37">
        <v>0</v>
      </c>
      <c r="S112" s="16">
        <v>0</v>
      </c>
      <c r="T112" s="37">
        <v>0</v>
      </c>
      <c r="U112" s="16">
        <v>0</v>
      </c>
      <c r="V112" s="37">
        <v>0</v>
      </c>
      <c r="W112" s="16">
        <v>0</v>
      </c>
      <c r="X112" s="37">
        <v>0</v>
      </c>
      <c r="Y112" s="16">
        <v>0</v>
      </c>
      <c r="Z112" s="37">
        <v>0</v>
      </c>
      <c r="AA112" s="16">
        <v>0</v>
      </c>
      <c r="AB112" s="37">
        <v>0</v>
      </c>
      <c r="AC112" s="16">
        <v>0</v>
      </c>
      <c r="AD112" s="37">
        <v>0</v>
      </c>
      <c r="AE112" s="16">
        <v>0</v>
      </c>
      <c r="AF112" s="37">
        <v>0</v>
      </c>
      <c r="AG112" s="16">
        <v>0</v>
      </c>
      <c r="AH112" s="37">
        <v>3</v>
      </c>
      <c r="AI112" s="16">
        <v>3</v>
      </c>
      <c r="AJ112" s="37">
        <v>1</v>
      </c>
      <c r="AK112" s="16">
        <v>1</v>
      </c>
      <c r="AL112" s="37">
        <v>1</v>
      </c>
      <c r="AM112" s="16">
        <v>1</v>
      </c>
      <c r="AN112" s="37">
        <v>1</v>
      </c>
      <c r="AO112" s="16">
        <v>1</v>
      </c>
      <c r="AP112" s="37">
        <v>6</v>
      </c>
      <c r="AQ112" s="16">
        <v>6</v>
      </c>
      <c r="AR112" s="37">
        <v>4</v>
      </c>
      <c r="AS112" s="16">
        <v>4</v>
      </c>
    </row>
    <row r="113" spans="1:45" ht="25.5" x14ac:dyDescent="0.25">
      <c r="A113" s="50"/>
      <c r="B113" s="50"/>
      <c r="C113" s="15" t="s">
        <v>212</v>
      </c>
      <c r="D113" s="37">
        <v>12.3</v>
      </c>
      <c r="E113" s="16">
        <v>13</v>
      </c>
      <c r="F113" s="37">
        <v>0.5</v>
      </c>
      <c r="G113" s="16">
        <v>0</v>
      </c>
      <c r="H113" s="37">
        <v>1.8</v>
      </c>
      <c r="I113" s="16">
        <v>2</v>
      </c>
      <c r="J113" s="37">
        <v>0</v>
      </c>
      <c r="K113" s="16">
        <v>0</v>
      </c>
      <c r="L113" s="37">
        <v>1.8</v>
      </c>
      <c r="M113" s="16">
        <v>2</v>
      </c>
      <c r="N113" s="37">
        <v>0</v>
      </c>
      <c r="O113" s="16">
        <v>0</v>
      </c>
      <c r="P113" s="37">
        <v>0</v>
      </c>
      <c r="Q113" s="16">
        <v>0</v>
      </c>
      <c r="R113" s="37">
        <v>0</v>
      </c>
      <c r="S113" s="16">
        <v>0</v>
      </c>
      <c r="T113" s="37">
        <v>0</v>
      </c>
      <c r="U113" s="16">
        <v>0</v>
      </c>
      <c r="V113" s="37">
        <v>0</v>
      </c>
      <c r="W113" s="16">
        <v>0</v>
      </c>
      <c r="X113" s="37">
        <v>0</v>
      </c>
      <c r="Y113" s="16">
        <v>0</v>
      </c>
      <c r="Z113" s="37">
        <v>0</v>
      </c>
      <c r="AA113" s="16">
        <v>0</v>
      </c>
      <c r="AB113" s="37">
        <v>0</v>
      </c>
      <c r="AC113" s="16">
        <v>0</v>
      </c>
      <c r="AD113" s="37">
        <v>0</v>
      </c>
      <c r="AE113" s="16">
        <v>0</v>
      </c>
      <c r="AF113" s="37">
        <v>0</v>
      </c>
      <c r="AG113" s="16">
        <v>0</v>
      </c>
      <c r="AH113" s="37">
        <v>2.5</v>
      </c>
      <c r="AI113" s="16">
        <v>3</v>
      </c>
      <c r="AJ113" s="37">
        <v>0.5</v>
      </c>
      <c r="AK113" s="16">
        <v>1</v>
      </c>
      <c r="AL113" s="37">
        <v>1</v>
      </c>
      <c r="AM113" s="16">
        <v>1</v>
      </c>
      <c r="AN113" s="37">
        <v>1</v>
      </c>
      <c r="AO113" s="16">
        <v>1</v>
      </c>
      <c r="AP113" s="37">
        <v>4</v>
      </c>
      <c r="AQ113" s="16">
        <v>4</v>
      </c>
      <c r="AR113" s="37">
        <v>3.5</v>
      </c>
      <c r="AS113" s="16">
        <v>4</v>
      </c>
    </row>
    <row r="114" spans="1:45" ht="25.5" x14ac:dyDescent="0.25">
      <c r="A114" s="50"/>
      <c r="B114" s="50"/>
      <c r="C114" s="15" t="s">
        <v>213</v>
      </c>
      <c r="D114" s="37">
        <v>19.8</v>
      </c>
      <c r="E114" s="16">
        <v>27</v>
      </c>
      <c r="F114" s="37">
        <v>5</v>
      </c>
      <c r="G114" s="16">
        <v>5</v>
      </c>
      <c r="H114" s="37">
        <v>1.8</v>
      </c>
      <c r="I114" s="16">
        <v>2</v>
      </c>
      <c r="J114" s="37">
        <v>0</v>
      </c>
      <c r="K114" s="16">
        <v>0</v>
      </c>
      <c r="L114" s="37">
        <v>1.8</v>
      </c>
      <c r="M114" s="16">
        <v>2</v>
      </c>
      <c r="N114" s="37">
        <v>0</v>
      </c>
      <c r="O114" s="16">
        <v>0</v>
      </c>
      <c r="P114" s="37">
        <v>0</v>
      </c>
      <c r="Q114" s="16">
        <v>0</v>
      </c>
      <c r="R114" s="37">
        <v>0</v>
      </c>
      <c r="S114" s="16">
        <v>0</v>
      </c>
      <c r="T114" s="37">
        <v>0</v>
      </c>
      <c r="U114" s="16">
        <v>0</v>
      </c>
      <c r="V114" s="37">
        <v>0</v>
      </c>
      <c r="W114" s="16">
        <v>0</v>
      </c>
      <c r="X114" s="37">
        <v>0</v>
      </c>
      <c r="Y114" s="16">
        <v>0</v>
      </c>
      <c r="Z114" s="37">
        <v>0</v>
      </c>
      <c r="AA114" s="16">
        <v>0</v>
      </c>
      <c r="AB114" s="37">
        <v>0</v>
      </c>
      <c r="AC114" s="16">
        <v>0</v>
      </c>
      <c r="AD114" s="37">
        <v>0</v>
      </c>
      <c r="AE114" s="16">
        <v>0</v>
      </c>
      <c r="AF114" s="37">
        <v>0</v>
      </c>
      <c r="AG114" s="16">
        <v>0</v>
      </c>
      <c r="AH114" s="37">
        <v>3</v>
      </c>
      <c r="AI114" s="16">
        <v>3</v>
      </c>
      <c r="AJ114" s="37">
        <v>1</v>
      </c>
      <c r="AK114" s="16">
        <v>1</v>
      </c>
      <c r="AL114" s="37">
        <v>1</v>
      </c>
      <c r="AM114" s="16">
        <v>1</v>
      </c>
      <c r="AN114" s="37">
        <v>1</v>
      </c>
      <c r="AO114" s="16">
        <v>1</v>
      </c>
      <c r="AP114" s="37">
        <v>10</v>
      </c>
      <c r="AQ114" s="16">
        <v>10</v>
      </c>
      <c r="AR114" s="37">
        <v>0</v>
      </c>
      <c r="AS114" s="16">
        <v>7</v>
      </c>
    </row>
    <row r="115" spans="1:45" ht="25.5" x14ac:dyDescent="0.25">
      <c r="A115" s="76"/>
      <c r="B115" s="76"/>
      <c r="C115" s="15" t="s">
        <v>214</v>
      </c>
      <c r="D115" s="37">
        <v>30</v>
      </c>
      <c r="E115" s="16">
        <v>30</v>
      </c>
      <c r="F115" s="37">
        <v>2</v>
      </c>
      <c r="G115" s="16">
        <v>2</v>
      </c>
      <c r="H115" s="37">
        <v>2</v>
      </c>
      <c r="I115" s="16">
        <v>0</v>
      </c>
      <c r="J115" s="37">
        <v>0</v>
      </c>
      <c r="K115" s="16">
        <v>0</v>
      </c>
      <c r="L115" s="37">
        <v>2</v>
      </c>
      <c r="M115" s="16">
        <v>2</v>
      </c>
      <c r="N115" s="37">
        <v>0</v>
      </c>
      <c r="O115" s="16">
        <v>0</v>
      </c>
      <c r="P115" s="37">
        <v>1</v>
      </c>
      <c r="Q115" s="16">
        <v>1</v>
      </c>
      <c r="R115" s="37">
        <v>0</v>
      </c>
      <c r="S115" s="16">
        <v>0</v>
      </c>
      <c r="T115" s="37">
        <v>1</v>
      </c>
      <c r="U115" s="16">
        <v>1</v>
      </c>
      <c r="V115" s="37">
        <v>0</v>
      </c>
      <c r="W115" s="16">
        <v>0</v>
      </c>
      <c r="X115" s="37">
        <v>0</v>
      </c>
      <c r="Y115" s="16">
        <v>0</v>
      </c>
      <c r="Z115" s="37">
        <v>0</v>
      </c>
      <c r="AA115" s="16">
        <v>0</v>
      </c>
      <c r="AB115" s="37">
        <v>0</v>
      </c>
      <c r="AC115" s="16">
        <v>0</v>
      </c>
      <c r="AD115" s="37">
        <v>0</v>
      </c>
      <c r="AE115" s="16">
        <v>0</v>
      </c>
      <c r="AF115" s="37">
        <v>0</v>
      </c>
      <c r="AG115" s="16">
        <v>0</v>
      </c>
      <c r="AH115" s="37">
        <v>3</v>
      </c>
      <c r="AI115" s="16">
        <v>3</v>
      </c>
      <c r="AJ115" s="37">
        <v>1</v>
      </c>
      <c r="AK115" s="16">
        <v>1</v>
      </c>
      <c r="AL115" s="37">
        <v>1</v>
      </c>
      <c r="AM115" s="16">
        <v>1</v>
      </c>
      <c r="AN115" s="37">
        <v>1</v>
      </c>
      <c r="AO115" s="16">
        <v>1</v>
      </c>
      <c r="AP115" s="37">
        <v>9</v>
      </c>
      <c r="AQ115" s="16">
        <v>9</v>
      </c>
      <c r="AR115" s="37">
        <v>13</v>
      </c>
      <c r="AS115" s="16">
        <v>13</v>
      </c>
    </row>
    <row r="116" spans="1:45" ht="25.5" x14ac:dyDescent="0.25">
      <c r="A116" s="75">
        <v>82</v>
      </c>
      <c r="B116" s="75" t="s">
        <v>95</v>
      </c>
      <c r="C116" s="15" t="s">
        <v>215</v>
      </c>
      <c r="D116" s="37">
        <v>22</v>
      </c>
      <c r="E116" s="16">
        <v>22</v>
      </c>
      <c r="F116" s="37">
        <v>1</v>
      </c>
      <c r="G116" s="16">
        <v>1</v>
      </c>
      <c r="H116" s="37">
        <v>1</v>
      </c>
      <c r="I116" s="16">
        <v>1</v>
      </c>
      <c r="J116" s="37">
        <v>0</v>
      </c>
      <c r="K116" s="16">
        <v>0</v>
      </c>
      <c r="L116" s="37">
        <v>1</v>
      </c>
      <c r="M116" s="16">
        <v>1</v>
      </c>
      <c r="N116" s="37">
        <v>0</v>
      </c>
      <c r="O116" s="16">
        <v>0</v>
      </c>
      <c r="P116" s="37">
        <v>1</v>
      </c>
      <c r="Q116" s="16">
        <v>1</v>
      </c>
      <c r="R116" s="37">
        <v>0</v>
      </c>
      <c r="S116" s="16">
        <v>0</v>
      </c>
      <c r="T116" s="37">
        <v>1</v>
      </c>
      <c r="U116" s="16">
        <v>1</v>
      </c>
      <c r="V116" s="37">
        <v>0</v>
      </c>
      <c r="W116" s="16">
        <v>0</v>
      </c>
      <c r="X116" s="37">
        <v>0</v>
      </c>
      <c r="Y116" s="16">
        <v>0</v>
      </c>
      <c r="Z116" s="37">
        <v>0</v>
      </c>
      <c r="AA116" s="16">
        <v>0</v>
      </c>
      <c r="AB116" s="37">
        <v>0</v>
      </c>
      <c r="AC116" s="16">
        <v>0</v>
      </c>
      <c r="AD116" s="37">
        <v>0</v>
      </c>
      <c r="AE116" s="16">
        <v>0</v>
      </c>
      <c r="AF116" s="37">
        <v>0</v>
      </c>
      <c r="AG116" s="16">
        <v>0</v>
      </c>
      <c r="AH116" s="37">
        <v>3</v>
      </c>
      <c r="AI116" s="16">
        <v>3</v>
      </c>
      <c r="AJ116" s="37">
        <v>1</v>
      </c>
      <c r="AK116" s="16">
        <v>1</v>
      </c>
      <c r="AL116" s="37">
        <v>1</v>
      </c>
      <c r="AM116" s="16">
        <v>1</v>
      </c>
      <c r="AN116" s="37">
        <v>1</v>
      </c>
      <c r="AO116" s="16">
        <v>1</v>
      </c>
      <c r="AP116" s="37">
        <v>11</v>
      </c>
      <c r="AQ116" s="16">
        <v>11</v>
      </c>
      <c r="AR116" s="37">
        <v>5</v>
      </c>
      <c r="AS116" s="16">
        <v>5</v>
      </c>
    </row>
    <row r="117" spans="1:45" x14ac:dyDescent="0.25">
      <c r="A117" s="50"/>
      <c r="B117" s="50"/>
      <c r="C117" s="15" t="s">
        <v>216</v>
      </c>
      <c r="D117" s="37">
        <v>205.25</v>
      </c>
      <c r="E117" s="16">
        <v>184</v>
      </c>
      <c r="F117" s="37">
        <v>11</v>
      </c>
      <c r="G117" s="16">
        <v>11</v>
      </c>
      <c r="H117" s="37">
        <v>14</v>
      </c>
      <c r="I117" s="16">
        <v>16</v>
      </c>
      <c r="J117" s="37">
        <v>0</v>
      </c>
      <c r="K117" s="16">
        <v>0</v>
      </c>
      <c r="L117" s="37">
        <v>13</v>
      </c>
      <c r="M117" s="16">
        <v>14</v>
      </c>
      <c r="N117" s="37">
        <v>1</v>
      </c>
      <c r="O117" s="16">
        <v>2</v>
      </c>
      <c r="P117" s="37">
        <v>5</v>
      </c>
      <c r="Q117" s="16">
        <v>7</v>
      </c>
      <c r="R117" s="37">
        <v>0</v>
      </c>
      <c r="S117" s="16">
        <v>0</v>
      </c>
      <c r="T117" s="37">
        <v>3</v>
      </c>
      <c r="U117" s="16">
        <v>4</v>
      </c>
      <c r="V117" s="37">
        <v>1</v>
      </c>
      <c r="W117" s="16">
        <v>2</v>
      </c>
      <c r="X117" s="37">
        <v>1</v>
      </c>
      <c r="Y117" s="16">
        <v>1</v>
      </c>
      <c r="Z117" s="37">
        <v>0</v>
      </c>
      <c r="AA117" s="16">
        <v>0</v>
      </c>
      <c r="AB117" s="37">
        <v>0</v>
      </c>
      <c r="AC117" s="16">
        <v>0</v>
      </c>
      <c r="AD117" s="37">
        <v>0</v>
      </c>
      <c r="AE117" s="16">
        <v>0</v>
      </c>
      <c r="AF117" s="37">
        <v>0</v>
      </c>
      <c r="AG117" s="16">
        <v>0</v>
      </c>
      <c r="AH117" s="37">
        <v>17</v>
      </c>
      <c r="AI117" s="16">
        <v>13</v>
      </c>
      <c r="AJ117" s="37">
        <v>6</v>
      </c>
      <c r="AK117" s="16">
        <v>6</v>
      </c>
      <c r="AL117" s="37">
        <v>7</v>
      </c>
      <c r="AM117" s="16">
        <v>4</v>
      </c>
      <c r="AN117" s="37">
        <v>4</v>
      </c>
      <c r="AO117" s="16">
        <v>3</v>
      </c>
      <c r="AP117" s="37">
        <v>126</v>
      </c>
      <c r="AQ117" s="16">
        <v>109</v>
      </c>
      <c r="AR117" s="37">
        <v>32.25</v>
      </c>
      <c r="AS117" s="16">
        <v>28</v>
      </c>
    </row>
    <row r="118" spans="1:45" x14ac:dyDescent="0.25">
      <c r="A118" s="50"/>
      <c r="B118" s="50"/>
      <c r="C118" s="15" t="s">
        <v>217</v>
      </c>
      <c r="D118" s="37">
        <v>144.5</v>
      </c>
      <c r="E118" s="16">
        <v>148</v>
      </c>
      <c r="F118" s="37">
        <v>3.5</v>
      </c>
      <c r="G118" s="16">
        <v>4</v>
      </c>
      <c r="H118" s="37">
        <v>10.5</v>
      </c>
      <c r="I118" s="16">
        <v>14</v>
      </c>
      <c r="J118" s="37">
        <v>0</v>
      </c>
      <c r="K118" s="16">
        <v>0</v>
      </c>
      <c r="L118" s="37">
        <v>10</v>
      </c>
      <c r="M118" s="16">
        <v>13</v>
      </c>
      <c r="N118" s="37">
        <v>0.5</v>
      </c>
      <c r="O118" s="16">
        <v>1</v>
      </c>
      <c r="P118" s="37">
        <v>1.5</v>
      </c>
      <c r="Q118" s="16">
        <v>2</v>
      </c>
      <c r="R118" s="37">
        <v>0</v>
      </c>
      <c r="S118" s="16">
        <v>0</v>
      </c>
      <c r="T118" s="37">
        <v>1</v>
      </c>
      <c r="U118" s="16">
        <v>1</v>
      </c>
      <c r="V118" s="37">
        <v>0.5</v>
      </c>
      <c r="W118" s="16">
        <v>1</v>
      </c>
      <c r="X118" s="37">
        <v>0</v>
      </c>
      <c r="Y118" s="16">
        <v>0</v>
      </c>
      <c r="Z118" s="37">
        <v>0</v>
      </c>
      <c r="AA118" s="16">
        <v>0</v>
      </c>
      <c r="AB118" s="37">
        <v>0</v>
      </c>
      <c r="AC118" s="16">
        <v>0</v>
      </c>
      <c r="AD118" s="37">
        <v>0</v>
      </c>
      <c r="AE118" s="16">
        <v>0</v>
      </c>
      <c r="AF118" s="37">
        <v>0</v>
      </c>
      <c r="AG118" s="16">
        <v>0</v>
      </c>
      <c r="AH118" s="37">
        <v>15.5</v>
      </c>
      <c r="AI118" s="16">
        <v>14</v>
      </c>
      <c r="AJ118" s="37">
        <v>5</v>
      </c>
      <c r="AK118" s="16">
        <v>5</v>
      </c>
      <c r="AL118" s="37">
        <v>8</v>
      </c>
      <c r="AM118" s="16">
        <v>6</v>
      </c>
      <c r="AN118" s="37">
        <v>2.5</v>
      </c>
      <c r="AO118" s="16">
        <v>3</v>
      </c>
      <c r="AP118" s="37">
        <v>83</v>
      </c>
      <c r="AQ118" s="16">
        <v>82</v>
      </c>
      <c r="AR118" s="37">
        <v>30.5</v>
      </c>
      <c r="AS118" s="16">
        <v>45</v>
      </c>
    </row>
    <row r="119" spans="1:45" x14ac:dyDescent="0.25">
      <c r="A119" s="50"/>
      <c r="B119" s="50"/>
      <c r="C119" s="15" t="s">
        <v>218</v>
      </c>
      <c r="D119" s="37">
        <v>68</v>
      </c>
      <c r="E119" s="16">
        <v>62</v>
      </c>
      <c r="F119" s="37">
        <v>4</v>
      </c>
      <c r="G119" s="16">
        <v>4</v>
      </c>
      <c r="H119" s="37">
        <v>4</v>
      </c>
      <c r="I119" s="16">
        <v>3</v>
      </c>
      <c r="J119" s="37">
        <v>0</v>
      </c>
      <c r="K119" s="16">
        <v>0</v>
      </c>
      <c r="L119" s="37">
        <v>3</v>
      </c>
      <c r="M119" s="16">
        <v>3</v>
      </c>
      <c r="N119" s="37">
        <v>1</v>
      </c>
      <c r="O119" s="16">
        <v>0</v>
      </c>
      <c r="P119" s="37">
        <v>1</v>
      </c>
      <c r="Q119" s="16">
        <v>1</v>
      </c>
      <c r="R119" s="37">
        <v>0</v>
      </c>
      <c r="S119" s="16">
        <v>0</v>
      </c>
      <c r="T119" s="37">
        <v>1</v>
      </c>
      <c r="U119" s="16">
        <v>1</v>
      </c>
      <c r="V119" s="37">
        <v>0</v>
      </c>
      <c r="W119" s="16">
        <v>0</v>
      </c>
      <c r="X119" s="37">
        <v>0</v>
      </c>
      <c r="Y119" s="16">
        <v>0</v>
      </c>
      <c r="Z119" s="37">
        <v>0</v>
      </c>
      <c r="AA119" s="16">
        <v>0</v>
      </c>
      <c r="AB119" s="37">
        <v>0</v>
      </c>
      <c r="AC119" s="16">
        <v>0</v>
      </c>
      <c r="AD119" s="37">
        <v>0</v>
      </c>
      <c r="AE119" s="16">
        <v>0</v>
      </c>
      <c r="AF119" s="37">
        <v>0</v>
      </c>
      <c r="AG119" s="16">
        <v>0</v>
      </c>
      <c r="AH119" s="37">
        <v>7</v>
      </c>
      <c r="AI119" s="16">
        <v>4</v>
      </c>
      <c r="AJ119" s="37">
        <v>2</v>
      </c>
      <c r="AK119" s="16">
        <v>1</v>
      </c>
      <c r="AL119" s="37">
        <v>4</v>
      </c>
      <c r="AM119" s="16">
        <v>2</v>
      </c>
      <c r="AN119" s="37">
        <v>1</v>
      </c>
      <c r="AO119" s="16">
        <v>1</v>
      </c>
      <c r="AP119" s="37">
        <v>38</v>
      </c>
      <c r="AQ119" s="16">
        <v>36</v>
      </c>
      <c r="AR119" s="37">
        <v>14</v>
      </c>
      <c r="AS119" s="16">
        <v>14</v>
      </c>
    </row>
    <row r="120" spans="1:45" ht="25.5" x14ac:dyDescent="0.25">
      <c r="A120" s="50"/>
      <c r="B120" s="50"/>
      <c r="C120" s="15" t="s">
        <v>219</v>
      </c>
      <c r="D120" s="37">
        <v>74.650000000000006</v>
      </c>
      <c r="E120" s="16">
        <v>78</v>
      </c>
      <c r="F120" s="37">
        <v>6</v>
      </c>
      <c r="G120" s="16">
        <v>6</v>
      </c>
      <c r="H120" s="37">
        <v>11.6</v>
      </c>
      <c r="I120" s="16">
        <v>14</v>
      </c>
      <c r="J120" s="37">
        <v>1.6</v>
      </c>
      <c r="K120" s="16">
        <v>4</v>
      </c>
      <c r="L120" s="37">
        <v>7</v>
      </c>
      <c r="M120" s="16">
        <v>7</v>
      </c>
      <c r="N120" s="37">
        <v>3</v>
      </c>
      <c r="O120" s="16">
        <v>3</v>
      </c>
      <c r="P120" s="37">
        <v>1.3</v>
      </c>
      <c r="Q120" s="16">
        <v>2</v>
      </c>
      <c r="R120" s="37">
        <v>0</v>
      </c>
      <c r="S120" s="16">
        <v>0</v>
      </c>
      <c r="T120" s="37">
        <v>0.5</v>
      </c>
      <c r="U120" s="16">
        <v>1</v>
      </c>
      <c r="V120" s="37">
        <v>0</v>
      </c>
      <c r="W120" s="16">
        <v>0</v>
      </c>
      <c r="X120" s="37">
        <v>0.8</v>
      </c>
      <c r="Y120" s="16">
        <v>1</v>
      </c>
      <c r="Z120" s="37">
        <v>0</v>
      </c>
      <c r="AA120" s="16">
        <v>0</v>
      </c>
      <c r="AB120" s="37">
        <v>0</v>
      </c>
      <c r="AC120" s="16">
        <v>0</v>
      </c>
      <c r="AD120" s="37">
        <v>0</v>
      </c>
      <c r="AE120" s="16">
        <v>0</v>
      </c>
      <c r="AF120" s="37">
        <v>0</v>
      </c>
      <c r="AG120" s="16">
        <v>0</v>
      </c>
      <c r="AH120" s="37">
        <v>1.75</v>
      </c>
      <c r="AI120" s="16">
        <v>2</v>
      </c>
      <c r="AJ120" s="37">
        <v>1</v>
      </c>
      <c r="AK120" s="16">
        <v>1</v>
      </c>
      <c r="AL120" s="37">
        <v>0</v>
      </c>
      <c r="AM120" s="16">
        <v>0</v>
      </c>
      <c r="AN120" s="37">
        <v>0.75</v>
      </c>
      <c r="AO120" s="16">
        <v>1</v>
      </c>
      <c r="AP120" s="37">
        <v>33</v>
      </c>
      <c r="AQ120" s="16">
        <v>33</v>
      </c>
      <c r="AR120" s="37">
        <v>21</v>
      </c>
      <c r="AS120" s="16">
        <v>21</v>
      </c>
    </row>
    <row r="121" spans="1:45" ht="25.5" x14ac:dyDescent="0.25">
      <c r="A121" s="76"/>
      <c r="B121" s="76"/>
      <c r="C121" s="15" t="s">
        <v>220</v>
      </c>
      <c r="D121" s="37">
        <v>16</v>
      </c>
      <c r="E121" s="16">
        <v>46</v>
      </c>
      <c r="F121" s="37">
        <v>1</v>
      </c>
      <c r="G121" s="16">
        <v>1</v>
      </c>
      <c r="H121" s="37">
        <v>10</v>
      </c>
      <c r="I121" s="16">
        <v>10</v>
      </c>
      <c r="J121" s="37">
        <v>4</v>
      </c>
      <c r="K121" s="16">
        <v>4</v>
      </c>
      <c r="L121" s="37">
        <v>2</v>
      </c>
      <c r="M121" s="16">
        <v>2</v>
      </c>
      <c r="N121" s="37">
        <v>4</v>
      </c>
      <c r="O121" s="16">
        <v>4</v>
      </c>
      <c r="P121" s="37">
        <v>5</v>
      </c>
      <c r="Q121" s="16">
        <v>5</v>
      </c>
      <c r="R121" s="37">
        <v>0</v>
      </c>
      <c r="S121" s="16">
        <v>0</v>
      </c>
      <c r="T121" s="37">
        <v>3</v>
      </c>
      <c r="U121" s="16">
        <v>3</v>
      </c>
      <c r="V121" s="37">
        <v>0</v>
      </c>
      <c r="W121" s="16">
        <v>0</v>
      </c>
      <c r="X121" s="37">
        <v>1</v>
      </c>
      <c r="Y121" s="16">
        <v>1</v>
      </c>
      <c r="Z121" s="37">
        <v>0</v>
      </c>
      <c r="AA121" s="16">
        <v>0</v>
      </c>
      <c r="AB121" s="37">
        <v>0</v>
      </c>
      <c r="AC121" s="16">
        <v>0</v>
      </c>
      <c r="AD121" s="37">
        <v>0</v>
      </c>
      <c r="AE121" s="16">
        <v>0</v>
      </c>
      <c r="AF121" s="37">
        <v>1</v>
      </c>
      <c r="AG121" s="16">
        <v>1</v>
      </c>
      <c r="AH121" s="37">
        <v>0</v>
      </c>
      <c r="AI121" s="16">
        <v>6</v>
      </c>
      <c r="AJ121" s="37">
        <v>0</v>
      </c>
      <c r="AK121" s="16">
        <v>1</v>
      </c>
      <c r="AL121" s="37">
        <v>0</v>
      </c>
      <c r="AM121" s="16">
        <v>3</v>
      </c>
      <c r="AN121" s="37">
        <v>0</v>
      </c>
      <c r="AO121" s="16">
        <v>2</v>
      </c>
      <c r="AP121" s="37">
        <v>0</v>
      </c>
      <c r="AQ121" s="16">
        <v>20</v>
      </c>
      <c r="AR121" s="37">
        <v>0</v>
      </c>
      <c r="AS121" s="16">
        <v>4</v>
      </c>
    </row>
    <row r="122" spans="1:45" x14ac:dyDescent="0.25">
      <c r="A122" s="75">
        <v>84</v>
      </c>
      <c r="B122" s="75" t="s">
        <v>221</v>
      </c>
      <c r="C122" s="15" t="s">
        <v>222</v>
      </c>
      <c r="D122" s="37">
        <v>24</v>
      </c>
      <c r="E122" s="16">
        <v>24</v>
      </c>
      <c r="F122" s="37">
        <v>3</v>
      </c>
      <c r="G122" s="16">
        <v>1</v>
      </c>
      <c r="H122" s="37">
        <v>1</v>
      </c>
      <c r="I122" s="16">
        <v>1</v>
      </c>
      <c r="J122" s="37">
        <v>0</v>
      </c>
      <c r="K122" s="16">
        <v>0</v>
      </c>
      <c r="L122" s="37">
        <v>1</v>
      </c>
      <c r="M122" s="16">
        <v>1</v>
      </c>
      <c r="N122" s="37">
        <v>0</v>
      </c>
      <c r="O122" s="16">
        <v>0</v>
      </c>
      <c r="P122" s="37">
        <v>0</v>
      </c>
      <c r="Q122" s="16">
        <v>1</v>
      </c>
      <c r="R122" s="37">
        <v>0</v>
      </c>
      <c r="S122" s="16">
        <v>0</v>
      </c>
      <c r="T122" s="37">
        <v>0</v>
      </c>
      <c r="U122" s="16">
        <v>0</v>
      </c>
      <c r="V122" s="37">
        <v>0</v>
      </c>
      <c r="W122" s="16">
        <v>0</v>
      </c>
      <c r="X122" s="37">
        <v>0</v>
      </c>
      <c r="Y122" s="16">
        <v>1</v>
      </c>
      <c r="Z122" s="37">
        <v>0</v>
      </c>
      <c r="AA122" s="16">
        <v>0</v>
      </c>
      <c r="AB122" s="37">
        <v>0</v>
      </c>
      <c r="AC122" s="16">
        <v>0</v>
      </c>
      <c r="AD122" s="37">
        <v>0</v>
      </c>
      <c r="AE122" s="16">
        <v>0</v>
      </c>
      <c r="AF122" s="37">
        <v>0</v>
      </c>
      <c r="AG122" s="16">
        <v>0</v>
      </c>
      <c r="AH122" s="37">
        <v>3</v>
      </c>
      <c r="AI122" s="16">
        <v>3</v>
      </c>
      <c r="AJ122" s="37">
        <v>1</v>
      </c>
      <c r="AK122" s="16">
        <v>1</v>
      </c>
      <c r="AL122" s="37">
        <v>1</v>
      </c>
      <c r="AM122" s="16">
        <v>1</v>
      </c>
      <c r="AN122" s="37">
        <v>1</v>
      </c>
      <c r="AO122" s="16">
        <v>1</v>
      </c>
      <c r="AP122" s="37">
        <v>17</v>
      </c>
      <c r="AQ122" s="16">
        <v>16</v>
      </c>
      <c r="AR122" s="37">
        <v>0</v>
      </c>
      <c r="AS122" s="16">
        <v>2</v>
      </c>
    </row>
    <row r="123" spans="1:45" x14ac:dyDescent="0.25">
      <c r="A123" s="76"/>
      <c r="B123" s="76"/>
      <c r="C123" s="15" t="s">
        <v>223</v>
      </c>
      <c r="D123" s="37">
        <v>4</v>
      </c>
      <c r="E123" s="16">
        <v>4</v>
      </c>
      <c r="F123" s="37">
        <v>1</v>
      </c>
      <c r="G123" s="16">
        <v>1</v>
      </c>
      <c r="H123" s="37">
        <v>0</v>
      </c>
      <c r="I123" s="16">
        <v>0</v>
      </c>
      <c r="J123" s="37">
        <v>0</v>
      </c>
      <c r="K123" s="16">
        <v>0</v>
      </c>
      <c r="L123" s="37">
        <v>0</v>
      </c>
      <c r="M123" s="16">
        <v>0</v>
      </c>
      <c r="N123" s="37">
        <v>0</v>
      </c>
      <c r="O123" s="16">
        <v>0</v>
      </c>
      <c r="P123" s="37">
        <v>0</v>
      </c>
      <c r="Q123" s="16">
        <v>0</v>
      </c>
      <c r="R123" s="37">
        <v>0</v>
      </c>
      <c r="S123" s="16">
        <v>0</v>
      </c>
      <c r="T123" s="37">
        <v>0</v>
      </c>
      <c r="U123" s="16">
        <v>0</v>
      </c>
      <c r="V123" s="37">
        <v>0</v>
      </c>
      <c r="W123" s="16">
        <v>0</v>
      </c>
      <c r="X123" s="37">
        <v>0</v>
      </c>
      <c r="Y123" s="16">
        <v>0</v>
      </c>
      <c r="Z123" s="37">
        <v>0</v>
      </c>
      <c r="AA123" s="16">
        <v>0</v>
      </c>
      <c r="AB123" s="37">
        <v>0</v>
      </c>
      <c r="AC123" s="16">
        <v>0</v>
      </c>
      <c r="AD123" s="37">
        <v>0</v>
      </c>
      <c r="AE123" s="16">
        <v>0</v>
      </c>
      <c r="AF123" s="37">
        <v>0</v>
      </c>
      <c r="AG123" s="16">
        <v>0</v>
      </c>
      <c r="AH123" s="37">
        <v>1</v>
      </c>
      <c r="AI123" s="16">
        <v>1</v>
      </c>
      <c r="AJ123" s="37">
        <v>0.25</v>
      </c>
      <c r="AK123" s="16">
        <v>1</v>
      </c>
      <c r="AL123" s="37">
        <v>0.5</v>
      </c>
      <c r="AM123" s="16">
        <v>1</v>
      </c>
      <c r="AN123" s="37">
        <v>0.25</v>
      </c>
      <c r="AO123" s="16">
        <v>1</v>
      </c>
      <c r="AP123" s="37">
        <v>1</v>
      </c>
      <c r="AQ123" s="16">
        <v>2</v>
      </c>
      <c r="AR123" s="37">
        <v>1</v>
      </c>
      <c r="AS123" s="16">
        <v>0</v>
      </c>
    </row>
    <row r="124" spans="1:45" ht="25.5" x14ac:dyDescent="0.25">
      <c r="A124" s="75">
        <v>87</v>
      </c>
      <c r="B124" s="75" t="s">
        <v>224</v>
      </c>
      <c r="C124" s="15" t="s">
        <v>225</v>
      </c>
      <c r="D124" s="37">
        <v>26</v>
      </c>
      <c r="E124" s="16">
        <v>26</v>
      </c>
      <c r="F124" s="37">
        <v>1</v>
      </c>
      <c r="G124" s="16">
        <v>1</v>
      </c>
      <c r="H124" s="37">
        <v>3</v>
      </c>
      <c r="I124" s="16">
        <v>2</v>
      </c>
      <c r="J124" s="37">
        <v>1</v>
      </c>
      <c r="K124" s="16">
        <v>0</v>
      </c>
      <c r="L124" s="37">
        <v>2</v>
      </c>
      <c r="M124" s="16">
        <v>2</v>
      </c>
      <c r="N124" s="37">
        <v>0</v>
      </c>
      <c r="O124" s="16">
        <v>0</v>
      </c>
      <c r="P124" s="37">
        <v>0</v>
      </c>
      <c r="Q124" s="16">
        <v>1</v>
      </c>
      <c r="R124" s="37">
        <v>0</v>
      </c>
      <c r="S124" s="16">
        <v>0</v>
      </c>
      <c r="T124" s="37">
        <v>0</v>
      </c>
      <c r="U124" s="16">
        <v>1</v>
      </c>
      <c r="V124" s="37">
        <v>0</v>
      </c>
      <c r="W124" s="16">
        <v>0</v>
      </c>
      <c r="X124" s="37">
        <v>0</v>
      </c>
      <c r="Y124" s="16">
        <v>0</v>
      </c>
      <c r="Z124" s="37">
        <v>0</v>
      </c>
      <c r="AA124" s="16">
        <v>0</v>
      </c>
      <c r="AB124" s="37">
        <v>0</v>
      </c>
      <c r="AC124" s="16">
        <v>0</v>
      </c>
      <c r="AD124" s="37">
        <v>0</v>
      </c>
      <c r="AE124" s="16">
        <v>0</v>
      </c>
      <c r="AF124" s="37">
        <v>0</v>
      </c>
      <c r="AG124" s="16">
        <v>0</v>
      </c>
      <c r="AH124" s="37">
        <v>3</v>
      </c>
      <c r="AI124" s="16">
        <v>3</v>
      </c>
      <c r="AJ124" s="37">
        <v>1</v>
      </c>
      <c r="AK124" s="16">
        <v>1</v>
      </c>
      <c r="AL124" s="37">
        <v>1</v>
      </c>
      <c r="AM124" s="16">
        <v>1</v>
      </c>
      <c r="AN124" s="37">
        <v>1</v>
      </c>
      <c r="AO124" s="16">
        <v>1</v>
      </c>
      <c r="AP124" s="37">
        <v>11</v>
      </c>
      <c r="AQ124" s="16">
        <v>10</v>
      </c>
      <c r="AR124" s="37">
        <v>8</v>
      </c>
      <c r="AS124" s="16">
        <v>9</v>
      </c>
    </row>
    <row r="125" spans="1:45" ht="25.5" x14ac:dyDescent="0.25">
      <c r="A125" s="50"/>
      <c r="B125" s="50"/>
      <c r="C125" s="15" t="s">
        <v>226</v>
      </c>
      <c r="D125" s="37">
        <v>19</v>
      </c>
      <c r="E125" s="16">
        <v>19</v>
      </c>
      <c r="F125" s="37">
        <v>1</v>
      </c>
      <c r="G125" s="16">
        <v>0</v>
      </c>
      <c r="H125" s="37">
        <v>3</v>
      </c>
      <c r="I125" s="16">
        <v>2</v>
      </c>
      <c r="J125" s="37">
        <v>1</v>
      </c>
      <c r="K125" s="16">
        <v>0</v>
      </c>
      <c r="L125" s="37">
        <v>2</v>
      </c>
      <c r="M125" s="16">
        <v>2</v>
      </c>
      <c r="N125" s="37">
        <v>0</v>
      </c>
      <c r="O125" s="16">
        <v>0</v>
      </c>
      <c r="P125" s="37">
        <v>0</v>
      </c>
      <c r="Q125" s="16">
        <v>1</v>
      </c>
      <c r="R125" s="37">
        <v>0</v>
      </c>
      <c r="S125" s="16">
        <v>0</v>
      </c>
      <c r="T125" s="37">
        <v>0</v>
      </c>
      <c r="U125" s="16">
        <v>1</v>
      </c>
      <c r="V125" s="37">
        <v>0</v>
      </c>
      <c r="W125" s="16">
        <v>0</v>
      </c>
      <c r="X125" s="37">
        <v>0</v>
      </c>
      <c r="Y125" s="16">
        <v>0</v>
      </c>
      <c r="Z125" s="37">
        <v>0</v>
      </c>
      <c r="AA125" s="16">
        <v>0</v>
      </c>
      <c r="AB125" s="37">
        <v>0</v>
      </c>
      <c r="AC125" s="16">
        <v>0</v>
      </c>
      <c r="AD125" s="37">
        <v>0</v>
      </c>
      <c r="AE125" s="16">
        <v>0</v>
      </c>
      <c r="AF125" s="37">
        <v>0</v>
      </c>
      <c r="AG125" s="16">
        <v>0</v>
      </c>
      <c r="AH125" s="37">
        <v>2</v>
      </c>
      <c r="AI125" s="16">
        <v>3</v>
      </c>
      <c r="AJ125" s="37">
        <v>1</v>
      </c>
      <c r="AK125" s="16">
        <v>1</v>
      </c>
      <c r="AL125" s="37">
        <v>0</v>
      </c>
      <c r="AM125" s="16">
        <v>1</v>
      </c>
      <c r="AN125" s="37">
        <v>1</v>
      </c>
      <c r="AO125" s="16">
        <v>1</v>
      </c>
      <c r="AP125" s="37">
        <v>11</v>
      </c>
      <c r="AQ125" s="16">
        <v>11</v>
      </c>
      <c r="AR125" s="37">
        <v>2</v>
      </c>
      <c r="AS125" s="16">
        <v>2</v>
      </c>
    </row>
    <row r="126" spans="1:45" ht="25.5" x14ac:dyDescent="0.25">
      <c r="A126" s="76"/>
      <c r="B126" s="76"/>
      <c r="C126" s="15" t="s">
        <v>227</v>
      </c>
      <c r="D126" s="37">
        <v>27</v>
      </c>
      <c r="E126" s="16">
        <v>27</v>
      </c>
      <c r="F126" s="37">
        <v>2</v>
      </c>
      <c r="G126" s="16">
        <v>2</v>
      </c>
      <c r="H126" s="37">
        <v>1</v>
      </c>
      <c r="I126" s="16">
        <v>1</v>
      </c>
      <c r="J126" s="37">
        <v>0</v>
      </c>
      <c r="K126" s="16">
        <v>0</v>
      </c>
      <c r="L126" s="37">
        <v>1</v>
      </c>
      <c r="M126" s="16">
        <v>1</v>
      </c>
      <c r="N126" s="37">
        <v>0</v>
      </c>
      <c r="O126" s="16">
        <v>0</v>
      </c>
      <c r="P126" s="37">
        <v>0</v>
      </c>
      <c r="Q126" s="16">
        <v>0</v>
      </c>
      <c r="R126" s="37">
        <v>0</v>
      </c>
      <c r="S126" s="16">
        <v>0</v>
      </c>
      <c r="T126" s="37">
        <v>0</v>
      </c>
      <c r="U126" s="16">
        <v>0</v>
      </c>
      <c r="V126" s="37">
        <v>0</v>
      </c>
      <c r="W126" s="16">
        <v>0</v>
      </c>
      <c r="X126" s="37">
        <v>0</v>
      </c>
      <c r="Y126" s="16">
        <v>0</v>
      </c>
      <c r="Z126" s="37">
        <v>0</v>
      </c>
      <c r="AA126" s="16">
        <v>0</v>
      </c>
      <c r="AB126" s="37">
        <v>0</v>
      </c>
      <c r="AC126" s="16">
        <v>0</v>
      </c>
      <c r="AD126" s="37">
        <v>0</v>
      </c>
      <c r="AE126" s="16">
        <v>0</v>
      </c>
      <c r="AF126" s="37">
        <v>0</v>
      </c>
      <c r="AG126" s="16">
        <v>0</v>
      </c>
      <c r="AH126" s="37">
        <v>3</v>
      </c>
      <c r="AI126" s="16">
        <v>3</v>
      </c>
      <c r="AJ126" s="37">
        <v>1</v>
      </c>
      <c r="AK126" s="16">
        <v>1</v>
      </c>
      <c r="AL126" s="37">
        <v>1</v>
      </c>
      <c r="AM126" s="16">
        <v>1</v>
      </c>
      <c r="AN126" s="37">
        <v>1</v>
      </c>
      <c r="AO126" s="16">
        <v>1</v>
      </c>
      <c r="AP126" s="37">
        <v>11</v>
      </c>
      <c r="AQ126" s="16">
        <v>11</v>
      </c>
      <c r="AR126" s="37">
        <v>10</v>
      </c>
      <c r="AS126" s="16">
        <v>10</v>
      </c>
    </row>
    <row r="127" spans="1:45" ht="25.5" x14ac:dyDescent="0.25">
      <c r="A127" s="14">
        <v>88</v>
      </c>
      <c r="B127" s="15" t="s">
        <v>228</v>
      </c>
      <c r="C127" s="15" t="s">
        <v>229</v>
      </c>
      <c r="D127" s="37">
        <v>13</v>
      </c>
      <c r="E127" s="16">
        <v>14</v>
      </c>
      <c r="F127" s="37">
        <v>3.5</v>
      </c>
      <c r="G127" s="16">
        <v>3</v>
      </c>
      <c r="H127" s="37">
        <v>1</v>
      </c>
      <c r="I127" s="16">
        <v>1</v>
      </c>
      <c r="J127" s="37">
        <v>0</v>
      </c>
      <c r="K127" s="16">
        <v>0</v>
      </c>
      <c r="L127" s="37">
        <v>1</v>
      </c>
      <c r="M127" s="16">
        <v>1</v>
      </c>
      <c r="N127" s="37">
        <v>0</v>
      </c>
      <c r="O127" s="16">
        <v>0</v>
      </c>
      <c r="P127" s="37">
        <v>0</v>
      </c>
      <c r="Q127" s="16">
        <v>0</v>
      </c>
      <c r="R127" s="37">
        <v>0</v>
      </c>
      <c r="S127" s="16">
        <v>0</v>
      </c>
      <c r="T127" s="37">
        <v>0</v>
      </c>
      <c r="U127" s="16">
        <v>0</v>
      </c>
      <c r="V127" s="37">
        <v>0</v>
      </c>
      <c r="W127" s="16">
        <v>0</v>
      </c>
      <c r="X127" s="37">
        <v>0</v>
      </c>
      <c r="Y127" s="16">
        <v>0</v>
      </c>
      <c r="Z127" s="37">
        <v>0</v>
      </c>
      <c r="AA127" s="16">
        <v>0</v>
      </c>
      <c r="AB127" s="37">
        <v>0</v>
      </c>
      <c r="AC127" s="16">
        <v>0</v>
      </c>
      <c r="AD127" s="37">
        <v>0</v>
      </c>
      <c r="AE127" s="16">
        <v>0</v>
      </c>
      <c r="AF127" s="37">
        <v>0</v>
      </c>
      <c r="AG127" s="16">
        <v>0</v>
      </c>
      <c r="AH127" s="37">
        <v>2</v>
      </c>
      <c r="AI127" s="16">
        <v>2</v>
      </c>
      <c r="AJ127" s="37">
        <v>1</v>
      </c>
      <c r="AK127" s="16">
        <v>1</v>
      </c>
      <c r="AL127" s="37">
        <v>0.5</v>
      </c>
      <c r="AM127" s="16">
        <v>1</v>
      </c>
      <c r="AN127" s="37">
        <v>0.5</v>
      </c>
      <c r="AO127" s="16">
        <v>1</v>
      </c>
      <c r="AP127" s="37">
        <v>5.5</v>
      </c>
      <c r="AQ127" s="16">
        <v>6</v>
      </c>
      <c r="AR127" s="37">
        <v>1</v>
      </c>
      <c r="AS127" s="16">
        <v>1</v>
      </c>
    </row>
    <row r="128" spans="1:45" ht="38.25" x14ac:dyDescent="0.25">
      <c r="A128" s="75">
        <v>93</v>
      </c>
      <c r="B128" s="75" t="s">
        <v>230</v>
      </c>
      <c r="C128" s="15" t="s">
        <v>231</v>
      </c>
      <c r="D128" s="37">
        <v>32</v>
      </c>
      <c r="E128" s="16">
        <v>32</v>
      </c>
      <c r="F128" s="37">
        <v>1</v>
      </c>
      <c r="G128" s="16">
        <v>1</v>
      </c>
      <c r="H128" s="37">
        <v>1</v>
      </c>
      <c r="I128" s="16">
        <v>1</v>
      </c>
      <c r="J128" s="37">
        <v>0</v>
      </c>
      <c r="K128" s="16">
        <v>0</v>
      </c>
      <c r="L128" s="37">
        <v>1</v>
      </c>
      <c r="M128" s="16">
        <v>1</v>
      </c>
      <c r="N128" s="37">
        <v>0</v>
      </c>
      <c r="O128" s="16">
        <v>0</v>
      </c>
      <c r="P128" s="37">
        <v>0</v>
      </c>
      <c r="Q128" s="16">
        <v>0</v>
      </c>
      <c r="R128" s="37">
        <v>0</v>
      </c>
      <c r="S128" s="16">
        <v>0</v>
      </c>
      <c r="T128" s="37">
        <v>0</v>
      </c>
      <c r="U128" s="16">
        <v>0</v>
      </c>
      <c r="V128" s="37">
        <v>0</v>
      </c>
      <c r="W128" s="16">
        <v>0</v>
      </c>
      <c r="X128" s="37">
        <v>0</v>
      </c>
      <c r="Y128" s="16">
        <v>0</v>
      </c>
      <c r="Z128" s="37">
        <v>0</v>
      </c>
      <c r="AA128" s="16">
        <v>0</v>
      </c>
      <c r="AB128" s="37">
        <v>0</v>
      </c>
      <c r="AC128" s="16">
        <v>0</v>
      </c>
      <c r="AD128" s="37">
        <v>0</v>
      </c>
      <c r="AE128" s="16">
        <v>0</v>
      </c>
      <c r="AF128" s="37">
        <v>0</v>
      </c>
      <c r="AG128" s="16">
        <v>0</v>
      </c>
      <c r="AH128" s="37">
        <v>4</v>
      </c>
      <c r="AI128" s="16">
        <v>4</v>
      </c>
      <c r="AJ128" s="37">
        <v>1</v>
      </c>
      <c r="AK128" s="16">
        <v>1</v>
      </c>
      <c r="AL128" s="37">
        <v>2</v>
      </c>
      <c r="AM128" s="16">
        <v>2</v>
      </c>
      <c r="AN128" s="37">
        <v>1</v>
      </c>
      <c r="AO128" s="16">
        <v>1</v>
      </c>
      <c r="AP128" s="37">
        <v>20</v>
      </c>
      <c r="AQ128" s="16">
        <v>20</v>
      </c>
      <c r="AR128" s="37">
        <v>6</v>
      </c>
      <c r="AS128" s="16">
        <v>6</v>
      </c>
    </row>
    <row r="129" spans="1:45" ht="38.25" x14ac:dyDescent="0.25">
      <c r="A129" s="50"/>
      <c r="B129" s="50"/>
      <c r="C129" s="15" t="s">
        <v>232</v>
      </c>
      <c r="D129" s="37">
        <v>13</v>
      </c>
      <c r="E129" s="16">
        <v>14</v>
      </c>
      <c r="F129" s="37">
        <v>0.5</v>
      </c>
      <c r="G129" s="16">
        <v>0.5</v>
      </c>
      <c r="H129" s="37">
        <v>0.5</v>
      </c>
      <c r="I129" s="16">
        <v>1</v>
      </c>
      <c r="J129" s="37">
        <v>0</v>
      </c>
      <c r="K129" s="16">
        <v>0</v>
      </c>
      <c r="L129" s="37">
        <v>0.5</v>
      </c>
      <c r="M129" s="16">
        <v>0</v>
      </c>
      <c r="N129" s="37">
        <v>0</v>
      </c>
      <c r="O129" s="16">
        <v>0</v>
      </c>
      <c r="P129" s="37">
        <v>0</v>
      </c>
      <c r="Q129" s="16">
        <v>0</v>
      </c>
      <c r="R129" s="37">
        <v>0</v>
      </c>
      <c r="S129" s="16">
        <v>0</v>
      </c>
      <c r="T129" s="37">
        <v>0</v>
      </c>
      <c r="U129" s="16">
        <v>0</v>
      </c>
      <c r="V129" s="37">
        <v>0</v>
      </c>
      <c r="W129" s="16">
        <v>0</v>
      </c>
      <c r="X129" s="37">
        <v>0</v>
      </c>
      <c r="Y129" s="16">
        <v>0</v>
      </c>
      <c r="Z129" s="37">
        <v>0</v>
      </c>
      <c r="AA129" s="16">
        <v>0</v>
      </c>
      <c r="AB129" s="37">
        <v>0</v>
      </c>
      <c r="AC129" s="16">
        <v>0</v>
      </c>
      <c r="AD129" s="37">
        <v>0</v>
      </c>
      <c r="AE129" s="16">
        <v>0</v>
      </c>
      <c r="AF129" s="37">
        <v>0</v>
      </c>
      <c r="AG129" s="16">
        <v>0</v>
      </c>
      <c r="AH129" s="37">
        <v>2</v>
      </c>
      <c r="AI129" s="16">
        <v>3</v>
      </c>
      <c r="AJ129" s="37">
        <v>0.5</v>
      </c>
      <c r="AK129" s="16">
        <v>1</v>
      </c>
      <c r="AL129" s="37">
        <v>0.5</v>
      </c>
      <c r="AM129" s="16">
        <v>1</v>
      </c>
      <c r="AN129" s="37">
        <v>1</v>
      </c>
      <c r="AO129" s="16">
        <v>1</v>
      </c>
      <c r="AP129" s="37">
        <v>8</v>
      </c>
      <c r="AQ129" s="16">
        <v>7</v>
      </c>
      <c r="AR129" s="37">
        <v>2</v>
      </c>
      <c r="AS129" s="16">
        <v>2</v>
      </c>
    </row>
    <row r="130" spans="1:45" ht="38.25" x14ac:dyDescent="0.25">
      <c r="A130" s="50"/>
      <c r="B130" s="50"/>
      <c r="C130" s="15" t="s">
        <v>233</v>
      </c>
      <c r="D130" s="37">
        <v>14.5</v>
      </c>
      <c r="E130" s="16">
        <v>15</v>
      </c>
      <c r="F130" s="37">
        <v>0.5</v>
      </c>
      <c r="G130" s="16">
        <v>0.5</v>
      </c>
      <c r="H130" s="37">
        <v>0.5</v>
      </c>
      <c r="I130" s="16">
        <v>1</v>
      </c>
      <c r="J130" s="37">
        <v>0</v>
      </c>
      <c r="K130" s="16">
        <v>0</v>
      </c>
      <c r="L130" s="37">
        <v>0.5</v>
      </c>
      <c r="M130" s="16">
        <v>1</v>
      </c>
      <c r="N130" s="37">
        <v>0</v>
      </c>
      <c r="O130" s="16">
        <v>0</v>
      </c>
      <c r="P130" s="37">
        <v>0</v>
      </c>
      <c r="Q130" s="16">
        <v>0</v>
      </c>
      <c r="R130" s="37">
        <v>0</v>
      </c>
      <c r="S130" s="16">
        <v>0</v>
      </c>
      <c r="T130" s="37">
        <v>0</v>
      </c>
      <c r="U130" s="16">
        <v>0</v>
      </c>
      <c r="V130" s="37">
        <v>0</v>
      </c>
      <c r="W130" s="16">
        <v>0</v>
      </c>
      <c r="X130" s="37">
        <v>0</v>
      </c>
      <c r="Y130" s="16">
        <v>0</v>
      </c>
      <c r="Z130" s="37">
        <v>0</v>
      </c>
      <c r="AA130" s="16">
        <v>0</v>
      </c>
      <c r="AB130" s="37">
        <v>0</v>
      </c>
      <c r="AC130" s="16">
        <v>0</v>
      </c>
      <c r="AD130" s="37">
        <v>0</v>
      </c>
      <c r="AE130" s="16">
        <v>0</v>
      </c>
      <c r="AF130" s="37">
        <v>0</v>
      </c>
      <c r="AG130" s="16">
        <v>0</v>
      </c>
      <c r="AH130" s="37">
        <v>2</v>
      </c>
      <c r="AI130" s="16">
        <v>3</v>
      </c>
      <c r="AJ130" s="37">
        <v>0.5</v>
      </c>
      <c r="AK130" s="16">
        <v>1</v>
      </c>
      <c r="AL130" s="37">
        <v>1</v>
      </c>
      <c r="AM130" s="16">
        <v>1</v>
      </c>
      <c r="AN130" s="37">
        <v>0.5</v>
      </c>
      <c r="AO130" s="16">
        <v>1</v>
      </c>
      <c r="AP130" s="37">
        <v>9</v>
      </c>
      <c r="AQ130" s="16">
        <v>7</v>
      </c>
      <c r="AR130" s="37">
        <v>2.5</v>
      </c>
      <c r="AS130" s="16">
        <v>3</v>
      </c>
    </row>
    <row r="131" spans="1:45" ht="38.25" x14ac:dyDescent="0.25">
      <c r="A131" s="50"/>
      <c r="B131" s="50"/>
      <c r="C131" s="15" t="s">
        <v>234</v>
      </c>
      <c r="D131" s="37">
        <v>13.8</v>
      </c>
      <c r="E131" s="16">
        <v>14</v>
      </c>
      <c r="F131" s="37">
        <v>0.7</v>
      </c>
      <c r="G131" s="16">
        <v>1</v>
      </c>
      <c r="H131" s="37">
        <v>0.8</v>
      </c>
      <c r="I131" s="16">
        <v>1</v>
      </c>
      <c r="J131" s="37">
        <v>0</v>
      </c>
      <c r="K131" s="16">
        <v>0</v>
      </c>
      <c r="L131" s="37">
        <v>0.8</v>
      </c>
      <c r="M131" s="16">
        <v>1</v>
      </c>
      <c r="N131" s="37">
        <v>0</v>
      </c>
      <c r="O131" s="16">
        <v>0</v>
      </c>
      <c r="P131" s="37">
        <v>0</v>
      </c>
      <c r="Q131" s="16">
        <v>0</v>
      </c>
      <c r="R131" s="37">
        <v>0</v>
      </c>
      <c r="S131" s="16">
        <v>0</v>
      </c>
      <c r="T131" s="37">
        <v>0</v>
      </c>
      <c r="U131" s="16">
        <v>0</v>
      </c>
      <c r="V131" s="37">
        <v>0</v>
      </c>
      <c r="W131" s="16">
        <v>0</v>
      </c>
      <c r="X131" s="37">
        <v>0</v>
      </c>
      <c r="Y131" s="16">
        <v>0</v>
      </c>
      <c r="Z131" s="37">
        <v>0</v>
      </c>
      <c r="AA131" s="16">
        <v>0</v>
      </c>
      <c r="AB131" s="37">
        <v>0</v>
      </c>
      <c r="AC131" s="16">
        <v>0</v>
      </c>
      <c r="AD131" s="37">
        <v>0</v>
      </c>
      <c r="AE131" s="16">
        <v>0</v>
      </c>
      <c r="AF131" s="37">
        <v>0</v>
      </c>
      <c r="AG131" s="16">
        <v>0</v>
      </c>
      <c r="AH131" s="37">
        <v>1.3</v>
      </c>
      <c r="AI131" s="16">
        <v>1</v>
      </c>
      <c r="AJ131" s="37">
        <v>0.3</v>
      </c>
      <c r="AK131" s="16">
        <v>1</v>
      </c>
      <c r="AL131" s="37">
        <v>0.5</v>
      </c>
      <c r="AM131" s="16">
        <v>0</v>
      </c>
      <c r="AN131" s="37">
        <v>0.5</v>
      </c>
      <c r="AO131" s="16">
        <v>0</v>
      </c>
      <c r="AP131" s="37">
        <v>7</v>
      </c>
      <c r="AQ131" s="16">
        <v>6</v>
      </c>
      <c r="AR131" s="37">
        <v>4</v>
      </c>
      <c r="AS131" s="16">
        <v>6</v>
      </c>
    </row>
    <row r="132" spans="1:45" x14ac:dyDescent="0.25">
      <c r="A132" s="76"/>
      <c r="B132" s="76"/>
      <c r="C132" s="15" t="s">
        <v>235</v>
      </c>
      <c r="D132" s="37">
        <v>20</v>
      </c>
      <c r="E132" s="16">
        <v>22</v>
      </c>
      <c r="F132" s="37">
        <v>3</v>
      </c>
      <c r="G132" s="16">
        <v>3</v>
      </c>
      <c r="H132" s="37">
        <v>1</v>
      </c>
      <c r="I132" s="16">
        <v>1</v>
      </c>
      <c r="J132" s="37">
        <v>0</v>
      </c>
      <c r="K132" s="16">
        <v>0</v>
      </c>
      <c r="L132" s="37">
        <v>0</v>
      </c>
      <c r="M132" s="16">
        <v>0</v>
      </c>
      <c r="N132" s="37">
        <v>1</v>
      </c>
      <c r="O132" s="16">
        <v>1</v>
      </c>
      <c r="P132" s="37">
        <v>0</v>
      </c>
      <c r="Q132" s="16">
        <v>0</v>
      </c>
      <c r="R132" s="37">
        <v>0</v>
      </c>
      <c r="S132" s="16">
        <v>0</v>
      </c>
      <c r="T132" s="37">
        <v>0</v>
      </c>
      <c r="U132" s="16">
        <v>0</v>
      </c>
      <c r="V132" s="37">
        <v>0</v>
      </c>
      <c r="W132" s="16">
        <v>0</v>
      </c>
      <c r="X132" s="37">
        <v>0</v>
      </c>
      <c r="Y132" s="16">
        <v>0</v>
      </c>
      <c r="Z132" s="37">
        <v>0</v>
      </c>
      <c r="AA132" s="16">
        <v>0</v>
      </c>
      <c r="AB132" s="37">
        <v>0</v>
      </c>
      <c r="AC132" s="16">
        <v>0</v>
      </c>
      <c r="AD132" s="37">
        <v>0</v>
      </c>
      <c r="AE132" s="16">
        <v>0</v>
      </c>
      <c r="AF132" s="37">
        <v>0</v>
      </c>
      <c r="AG132" s="16">
        <v>0</v>
      </c>
      <c r="AH132" s="37">
        <v>3</v>
      </c>
      <c r="AI132" s="16">
        <v>3</v>
      </c>
      <c r="AJ132" s="37">
        <v>1</v>
      </c>
      <c r="AK132" s="16">
        <v>2</v>
      </c>
      <c r="AL132" s="37">
        <v>1</v>
      </c>
      <c r="AM132" s="16">
        <v>1</v>
      </c>
      <c r="AN132" s="37">
        <v>1</v>
      </c>
      <c r="AO132" s="16">
        <v>0</v>
      </c>
      <c r="AP132" s="37">
        <v>8</v>
      </c>
      <c r="AQ132" s="16">
        <v>10</v>
      </c>
      <c r="AR132" s="37">
        <v>5</v>
      </c>
      <c r="AS132" s="16">
        <v>5</v>
      </c>
    </row>
    <row r="133" spans="1:45" ht="38.25" x14ac:dyDescent="0.25">
      <c r="A133" s="75">
        <v>95</v>
      </c>
      <c r="B133" s="75" t="s">
        <v>120</v>
      </c>
      <c r="C133" s="15" t="s">
        <v>236</v>
      </c>
      <c r="D133" s="37">
        <v>33</v>
      </c>
      <c r="E133" s="16">
        <v>33</v>
      </c>
      <c r="F133" s="37">
        <v>3</v>
      </c>
      <c r="G133" s="16">
        <v>3</v>
      </c>
      <c r="H133" s="37">
        <v>2</v>
      </c>
      <c r="I133" s="16">
        <v>2</v>
      </c>
      <c r="J133" s="37">
        <v>0</v>
      </c>
      <c r="K133" s="16">
        <v>0</v>
      </c>
      <c r="L133" s="37">
        <v>2</v>
      </c>
      <c r="M133" s="16">
        <v>2</v>
      </c>
      <c r="N133" s="37">
        <v>0</v>
      </c>
      <c r="O133" s="16">
        <v>0</v>
      </c>
      <c r="P133" s="37">
        <v>0</v>
      </c>
      <c r="Q133" s="16">
        <v>0</v>
      </c>
      <c r="R133" s="37">
        <v>0</v>
      </c>
      <c r="S133" s="16">
        <v>0</v>
      </c>
      <c r="T133" s="37">
        <v>0</v>
      </c>
      <c r="U133" s="16">
        <v>0</v>
      </c>
      <c r="V133" s="37">
        <v>0</v>
      </c>
      <c r="W133" s="16">
        <v>0</v>
      </c>
      <c r="X133" s="37">
        <v>0</v>
      </c>
      <c r="Y133" s="16">
        <v>0</v>
      </c>
      <c r="Z133" s="37">
        <v>0</v>
      </c>
      <c r="AA133" s="16">
        <v>0</v>
      </c>
      <c r="AB133" s="37">
        <v>0</v>
      </c>
      <c r="AC133" s="16">
        <v>0</v>
      </c>
      <c r="AD133" s="37">
        <v>0</v>
      </c>
      <c r="AE133" s="16">
        <v>0</v>
      </c>
      <c r="AF133" s="37">
        <v>0</v>
      </c>
      <c r="AG133" s="16">
        <v>0</v>
      </c>
      <c r="AH133" s="37">
        <v>4</v>
      </c>
      <c r="AI133" s="16">
        <v>4</v>
      </c>
      <c r="AJ133" s="37">
        <v>1</v>
      </c>
      <c r="AK133" s="16">
        <v>1</v>
      </c>
      <c r="AL133" s="37">
        <v>2</v>
      </c>
      <c r="AM133" s="16">
        <v>2</v>
      </c>
      <c r="AN133" s="37">
        <v>1</v>
      </c>
      <c r="AO133" s="16">
        <v>1</v>
      </c>
      <c r="AP133" s="37">
        <v>13</v>
      </c>
      <c r="AQ133" s="16">
        <v>13</v>
      </c>
      <c r="AR133" s="37">
        <v>11</v>
      </c>
      <c r="AS133" s="16">
        <v>11</v>
      </c>
    </row>
    <row r="134" spans="1:45" x14ac:dyDescent="0.25">
      <c r="A134" s="76"/>
      <c r="B134" s="76"/>
      <c r="C134" s="15" t="s">
        <v>237</v>
      </c>
      <c r="D134" s="37">
        <v>33.5</v>
      </c>
      <c r="E134" s="16">
        <v>33</v>
      </c>
      <c r="F134" s="37">
        <v>2</v>
      </c>
      <c r="G134" s="16">
        <v>2</v>
      </c>
      <c r="H134" s="37">
        <v>2</v>
      </c>
      <c r="I134" s="16">
        <v>2</v>
      </c>
      <c r="J134" s="37">
        <v>0</v>
      </c>
      <c r="K134" s="16">
        <v>0</v>
      </c>
      <c r="L134" s="37">
        <v>0</v>
      </c>
      <c r="M134" s="16">
        <v>0</v>
      </c>
      <c r="N134" s="37">
        <v>2</v>
      </c>
      <c r="O134" s="16">
        <v>2</v>
      </c>
      <c r="P134" s="37">
        <v>0</v>
      </c>
      <c r="Q134" s="16">
        <v>0</v>
      </c>
      <c r="R134" s="37">
        <v>0</v>
      </c>
      <c r="S134" s="16">
        <v>0</v>
      </c>
      <c r="T134" s="37">
        <v>0</v>
      </c>
      <c r="U134" s="16">
        <v>0</v>
      </c>
      <c r="V134" s="37">
        <v>0</v>
      </c>
      <c r="W134" s="16">
        <v>0</v>
      </c>
      <c r="X134" s="37">
        <v>0</v>
      </c>
      <c r="Y134" s="16">
        <v>0</v>
      </c>
      <c r="Z134" s="37">
        <v>0</v>
      </c>
      <c r="AA134" s="16">
        <v>0</v>
      </c>
      <c r="AB134" s="37">
        <v>0</v>
      </c>
      <c r="AC134" s="16">
        <v>0</v>
      </c>
      <c r="AD134" s="37">
        <v>0</v>
      </c>
      <c r="AE134" s="16">
        <v>0</v>
      </c>
      <c r="AF134" s="37">
        <v>0</v>
      </c>
      <c r="AG134" s="16">
        <v>0</v>
      </c>
      <c r="AH134" s="37">
        <v>3</v>
      </c>
      <c r="AI134" s="16">
        <v>3</v>
      </c>
      <c r="AJ134" s="37">
        <v>1</v>
      </c>
      <c r="AK134" s="16">
        <v>1</v>
      </c>
      <c r="AL134" s="37">
        <v>1</v>
      </c>
      <c r="AM134" s="16">
        <v>1</v>
      </c>
      <c r="AN134" s="37">
        <v>1</v>
      </c>
      <c r="AO134" s="16">
        <v>1</v>
      </c>
      <c r="AP134" s="37">
        <v>12</v>
      </c>
      <c r="AQ134" s="16">
        <v>12</v>
      </c>
      <c r="AR134" s="37">
        <v>14.5</v>
      </c>
      <c r="AS134" s="16">
        <v>14</v>
      </c>
    </row>
    <row r="135" spans="1:45" ht="25.5" x14ac:dyDescent="0.25">
      <c r="A135" s="75">
        <v>99</v>
      </c>
      <c r="B135" s="75" t="s">
        <v>97</v>
      </c>
      <c r="C135" s="15" t="s">
        <v>238</v>
      </c>
      <c r="D135" s="37">
        <v>22</v>
      </c>
      <c r="E135" s="16">
        <v>21</v>
      </c>
      <c r="F135" s="37">
        <v>1</v>
      </c>
      <c r="G135" s="16">
        <v>1</v>
      </c>
      <c r="H135" s="37">
        <v>4</v>
      </c>
      <c r="I135" s="16">
        <v>4</v>
      </c>
      <c r="J135" s="37">
        <v>1</v>
      </c>
      <c r="K135" s="16">
        <v>1</v>
      </c>
      <c r="L135" s="37">
        <v>3</v>
      </c>
      <c r="M135" s="16">
        <v>3</v>
      </c>
      <c r="N135" s="37">
        <v>0</v>
      </c>
      <c r="O135" s="16">
        <v>0</v>
      </c>
      <c r="P135" s="37">
        <v>1</v>
      </c>
      <c r="Q135" s="16">
        <v>1</v>
      </c>
      <c r="R135" s="37">
        <v>0</v>
      </c>
      <c r="S135" s="16">
        <v>0</v>
      </c>
      <c r="T135" s="37">
        <v>1</v>
      </c>
      <c r="U135" s="16">
        <v>1</v>
      </c>
      <c r="V135" s="37">
        <v>0</v>
      </c>
      <c r="W135" s="16">
        <v>0</v>
      </c>
      <c r="X135" s="37">
        <v>0</v>
      </c>
      <c r="Y135" s="16">
        <v>0</v>
      </c>
      <c r="Z135" s="37">
        <v>0</v>
      </c>
      <c r="AA135" s="16">
        <v>0</v>
      </c>
      <c r="AB135" s="37">
        <v>0</v>
      </c>
      <c r="AC135" s="16">
        <v>0</v>
      </c>
      <c r="AD135" s="37">
        <v>0</v>
      </c>
      <c r="AE135" s="16">
        <v>0</v>
      </c>
      <c r="AF135" s="37">
        <v>0</v>
      </c>
      <c r="AG135" s="16">
        <v>0</v>
      </c>
      <c r="AH135" s="37">
        <v>3</v>
      </c>
      <c r="AI135" s="16">
        <v>2</v>
      </c>
      <c r="AJ135" s="37">
        <v>1</v>
      </c>
      <c r="AK135" s="16">
        <v>1</v>
      </c>
      <c r="AL135" s="37">
        <v>1</v>
      </c>
      <c r="AM135" s="16">
        <v>1</v>
      </c>
      <c r="AN135" s="37">
        <v>1</v>
      </c>
      <c r="AO135" s="16">
        <v>0</v>
      </c>
      <c r="AP135" s="37">
        <v>11</v>
      </c>
      <c r="AQ135" s="16">
        <v>10</v>
      </c>
      <c r="AR135" s="37">
        <v>2</v>
      </c>
      <c r="AS135" s="16">
        <v>3</v>
      </c>
    </row>
    <row r="136" spans="1:45" ht="25.5" x14ac:dyDescent="0.25">
      <c r="A136" s="50"/>
      <c r="B136" s="50"/>
      <c r="C136" s="15" t="s">
        <v>239</v>
      </c>
      <c r="D136" s="37">
        <v>17.5</v>
      </c>
      <c r="E136" s="16">
        <v>21</v>
      </c>
      <c r="F136" s="37">
        <v>2</v>
      </c>
      <c r="G136" s="16">
        <v>2</v>
      </c>
      <c r="H136" s="37">
        <v>4.5</v>
      </c>
      <c r="I136" s="16">
        <v>7</v>
      </c>
      <c r="J136" s="37">
        <v>0</v>
      </c>
      <c r="K136" s="16">
        <v>0</v>
      </c>
      <c r="L136" s="37">
        <v>4.5</v>
      </c>
      <c r="M136" s="16">
        <v>7</v>
      </c>
      <c r="N136" s="37">
        <v>0</v>
      </c>
      <c r="O136" s="16">
        <v>0</v>
      </c>
      <c r="P136" s="37">
        <v>0</v>
      </c>
      <c r="Q136" s="16">
        <v>0</v>
      </c>
      <c r="R136" s="37">
        <v>0</v>
      </c>
      <c r="S136" s="16">
        <v>0</v>
      </c>
      <c r="T136" s="37">
        <v>0</v>
      </c>
      <c r="U136" s="16">
        <v>0</v>
      </c>
      <c r="V136" s="37">
        <v>0</v>
      </c>
      <c r="W136" s="16">
        <v>0</v>
      </c>
      <c r="X136" s="37">
        <v>0</v>
      </c>
      <c r="Y136" s="16">
        <v>0</v>
      </c>
      <c r="Z136" s="37">
        <v>0</v>
      </c>
      <c r="AA136" s="16">
        <v>0</v>
      </c>
      <c r="AB136" s="37">
        <v>0</v>
      </c>
      <c r="AC136" s="16">
        <v>0</v>
      </c>
      <c r="AD136" s="37">
        <v>0</v>
      </c>
      <c r="AE136" s="16">
        <v>0</v>
      </c>
      <c r="AF136" s="37">
        <v>0</v>
      </c>
      <c r="AG136" s="16">
        <v>0</v>
      </c>
      <c r="AH136" s="37">
        <v>1.75</v>
      </c>
      <c r="AI136" s="16">
        <v>2</v>
      </c>
      <c r="AJ136" s="37">
        <v>1</v>
      </c>
      <c r="AK136" s="16">
        <v>1</v>
      </c>
      <c r="AL136" s="37">
        <v>0.75</v>
      </c>
      <c r="AM136" s="16">
        <v>1</v>
      </c>
      <c r="AN136" s="37">
        <v>0</v>
      </c>
      <c r="AO136" s="16">
        <v>0</v>
      </c>
      <c r="AP136" s="37">
        <v>4.25</v>
      </c>
      <c r="AQ136" s="16">
        <v>5</v>
      </c>
      <c r="AR136" s="37">
        <v>5</v>
      </c>
      <c r="AS136" s="16">
        <v>5</v>
      </c>
    </row>
    <row r="137" spans="1:45" x14ac:dyDescent="0.25">
      <c r="A137" s="50"/>
      <c r="B137" s="50"/>
      <c r="C137" s="15" t="s">
        <v>240</v>
      </c>
      <c r="D137" s="37">
        <v>11.1</v>
      </c>
      <c r="E137" s="16">
        <v>16</v>
      </c>
      <c r="F137" s="37">
        <v>1.5</v>
      </c>
      <c r="G137" s="16">
        <v>3</v>
      </c>
      <c r="H137" s="37">
        <v>0.5</v>
      </c>
      <c r="I137" s="16">
        <v>1</v>
      </c>
      <c r="J137" s="37">
        <v>0</v>
      </c>
      <c r="K137" s="16">
        <v>0</v>
      </c>
      <c r="L137" s="37">
        <v>0.5</v>
      </c>
      <c r="M137" s="16">
        <v>1</v>
      </c>
      <c r="N137" s="37">
        <v>0</v>
      </c>
      <c r="O137" s="16">
        <v>0</v>
      </c>
      <c r="P137" s="37">
        <v>1</v>
      </c>
      <c r="Q137" s="16">
        <v>1</v>
      </c>
      <c r="R137" s="37">
        <v>0</v>
      </c>
      <c r="S137" s="16">
        <v>0</v>
      </c>
      <c r="T137" s="37">
        <v>1</v>
      </c>
      <c r="U137" s="16">
        <v>1</v>
      </c>
      <c r="V137" s="37">
        <v>0</v>
      </c>
      <c r="W137" s="16">
        <v>0</v>
      </c>
      <c r="X137" s="37">
        <v>0</v>
      </c>
      <c r="Y137" s="16">
        <v>0</v>
      </c>
      <c r="Z137" s="37">
        <v>0</v>
      </c>
      <c r="AA137" s="16">
        <v>0</v>
      </c>
      <c r="AB137" s="37">
        <v>0</v>
      </c>
      <c r="AC137" s="16">
        <v>0</v>
      </c>
      <c r="AD137" s="37">
        <v>0</v>
      </c>
      <c r="AE137" s="16">
        <v>0</v>
      </c>
      <c r="AF137" s="37">
        <v>0</v>
      </c>
      <c r="AG137" s="16">
        <v>0</v>
      </c>
      <c r="AH137" s="37">
        <v>0.85</v>
      </c>
      <c r="AI137" s="16">
        <v>3</v>
      </c>
      <c r="AJ137" s="37">
        <v>0.25</v>
      </c>
      <c r="AK137" s="16">
        <v>1</v>
      </c>
      <c r="AL137" s="37">
        <v>0.3</v>
      </c>
      <c r="AM137" s="16">
        <v>1</v>
      </c>
      <c r="AN137" s="37">
        <v>0.3</v>
      </c>
      <c r="AO137" s="16">
        <v>1</v>
      </c>
      <c r="AP137" s="37">
        <v>5</v>
      </c>
      <c r="AQ137" s="16">
        <v>5</v>
      </c>
      <c r="AR137" s="37">
        <v>2.25</v>
      </c>
      <c r="AS137" s="16">
        <v>3</v>
      </c>
    </row>
    <row r="138" spans="1:45" ht="25.5" x14ac:dyDescent="0.25">
      <c r="A138" s="76"/>
      <c r="B138" s="76"/>
      <c r="C138" s="15" t="s">
        <v>241</v>
      </c>
      <c r="D138" s="37">
        <v>103.75</v>
      </c>
      <c r="E138" s="16">
        <v>101</v>
      </c>
      <c r="F138" s="37">
        <v>4</v>
      </c>
      <c r="G138" s="16">
        <v>4</v>
      </c>
      <c r="H138" s="37">
        <v>9</v>
      </c>
      <c r="I138" s="16">
        <v>9</v>
      </c>
      <c r="J138" s="37">
        <v>0</v>
      </c>
      <c r="K138" s="16">
        <v>0</v>
      </c>
      <c r="L138" s="37">
        <v>9</v>
      </c>
      <c r="M138" s="16">
        <v>9</v>
      </c>
      <c r="N138" s="37">
        <v>0</v>
      </c>
      <c r="O138" s="16">
        <v>0</v>
      </c>
      <c r="P138" s="37">
        <v>1</v>
      </c>
      <c r="Q138" s="16">
        <v>0</v>
      </c>
      <c r="R138" s="37">
        <v>0</v>
      </c>
      <c r="S138" s="16">
        <v>0</v>
      </c>
      <c r="T138" s="37">
        <v>1</v>
      </c>
      <c r="U138" s="16">
        <v>0</v>
      </c>
      <c r="V138" s="37">
        <v>0</v>
      </c>
      <c r="W138" s="16">
        <v>0</v>
      </c>
      <c r="X138" s="37">
        <v>0</v>
      </c>
      <c r="Y138" s="16">
        <v>0</v>
      </c>
      <c r="Z138" s="37">
        <v>0</v>
      </c>
      <c r="AA138" s="16">
        <v>0</v>
      </c>
      <c r="AB138" s="37">
        <v>0</v>
      </c>
      <c r="AC138" s="16">
        <v>0</v>
      </c>
      <c r="AD138" s="37">
        <v>0</v>
      </c>
      <c r="AE138" s="16">
        <v>0</v>
      </c>
      <c r="AF138" s="37">
        <v>0</v>
      </c>
      <c r="AG138" s="16">
        <v>0</v>
      </c>
      <c r="AH138" s="37">
        <v>6</v>
      </c>
      <c r="AI138" s="16">
        <v>5</v>
      </c>
      <c r="AJ138" s="37">
        <v>2</v>
      </c>
      <c r="AK138" s="16">
        <v>2</v>
      </c>
      <c r="AL138" s="37">
        <v>2</v>
      </c>
      <c r="AM138" s="16">
        <v>1</v>
      </c>
      <c r="AN138" s="37">
        <v>2</v>
      </c>
      <c r="AO138" s="16">
        <v>2</v>
      </c>
      <c r="AP138" s="37">
        <v>44</v>
      </c>
      <c r="AQ138" s="16">
        <v>43</v>
      </c>
      <c r="AR138" s="37">
        <v>39.75</v>
      </c>
      <c r="AS138" s="16">
        <v>40</v>
      </c>
    </row>
    <row r="139" spans="1:45" ht="38.25" x14ac:dyDescent="0.25">
      <c r="A139" s="75">
        <v>101</v>
      </c>
      <c r="B139" s="75" t="s">
        <v>122</v>
      </c>
      <c r="C139" s="15" t="s">
        <v>242</v>
      </c>
      <c r="D139" s="37">
        <v>9.25</v>
      </c>
      <c r="E139" s="16">
        <v>13</v>
      </c>
      <c r="F139" s="37">
        <v>0.5</v>
      </c>
      <c r="G139" s="16">
        <v>1</v>
      </c>
      <c r="H139" s="37">
        <v>2.25</v>
      </c>
      <c r="I139" s="16">
        <v>3</v>
      </c>
      <c r="J139" s="37">
        <v>0.25</v>
      </c>
      <c r="K139" s="16">
        <v>1</v>
      </c>
      <c r="L139" s="37">
        <v>2</v>
      </c>
      <c r="M139" s="16">
        <v>2</v>
      </c>
      <c r="N139" s="37">
        <v>0</v>
      </c>
      <c r="O139" s="16">
        <v>0</v>
      </c>
      <c r="P139" s="37">
        <v>0</v>
      </c>
      <c r="Q139" s="16">
        <v>0</v>
      </c>
      <c r="R139" s="37">
        <v>0</v>
      </c>
      <c r="S139" s="16">
        <v>0</v>
      </c>
      <c r="T139" s="37">
        <v>0</v>
      </c>
      <c r="U139" s="16">
        <v>0</v>
      </c>
      <c r="V139" s="37">
        <v>0</v>
      </c>
      <c r="W139" s="16">
        <v>0</v>
      </c>
      <c r="X139" s="37">
        <v>0</v>
      </c>
      <c r="Y139" s="16">
        <v>0</v>
      </c>
      <c r="Z139" s="37">
        <v>0</v>
      </c>
      <c r="AA139" s="16">
        <v>0</v>
      </c>
      <c r="AB139" s="37">
        <v>0</v>
      </c>
      <c r="AC139" s="16">
        <v>0</v>
      </c>
      <c r="AD139" s="37">
        <v>0</v>
      </c>
      <c r="AE139" s="16">
        <v>0</v>
      </c>
      <c r="AF139" s="37">
        <v>0</v>
      </c>
      <c r="AG139" s="16">
        <v>0</v>
      </c>
      <c r="AH139" s="37">
        <v>1</v>
      </c>
      <c r="AI139" s="16">
        <v>3</v>
      </c>
      <c r="AJ139" s="37">
        <v>0.25</v>
      </c>
      <c r="AK139" s="16">
        <v>1</v>
      </c>
      <c r="AL139" s="37">
        <v>0.5</v>
      </c>
      <c r="AM139" s="16">
        <v>1</v>
      </c>
      <c r="AN139" s="37">
        <v>0.25</v>
      </c>
      <c r="AO139" s="16">
        <v>1</v>
      </c>
      <c r="AP139" s="37">
        <v>3</v>
      </c>
      <c r="AQ139" s="16">
        <v>3</v>
      </c>
      <c r="AR139" s="37">
        <v>2.5</v>
      </c>
      <c r="AS139" s="16">
        <v>3</v>
      </c>
    </row>
    <row r="140" spans="1:45" ht="25.5" x14ac:dyDescent="0.25">
      <c r="A140" s="76"/>
      <c r="B140" s="76"/>
      <c r="C140" s="15" t="s">
        <v>243</v>
      </c>
      <c r="D140" s="37">
        <v>142.85</v>
      </c>
      <c r="E140" s="16">
        <v>145</v>
      </c>
      <c r="F140" s="37">
        <v>4</v>
      </c>
      <c r="G140" s="16">
        <v>4</v>
      </c>
      <c r="H140" s="37">
        <v>17.850000000000001</v>
      </c>
      <c r="I140" s="16">
        <v>18</v>
      </c>
      <c r="J140" s="37">
        <v>3.85</v>
      </c>
      <c r="K140" s="16">
        <v>4</v>
      </c>
      <c r="L140" s="37">
        <v>8</v>
      </c>
      <c r="M140" s="16">
        <v>9</v>
      </c>
      <c r="N140" s="37">
        <v>6</v>
      </c>
      <c r="O140" s="16">
        <v>5</v>
      </c>
      <c r="P140" s="37">
        <v>2</v>
      </c>
      <c r="Q140" s="16">
        <v>1</v>
      </c>
      <c r="R140" s="37">
        <v>0</v>
      </c>
      <c r="S140" s="16">
        <v>0</v>
      </c>
      <c r="T140" s="37">
        <v>2</v>
      </c>
      <c r="U140" s="16">
        <v>1</v>
      </c>
      <c r="V140" s="37">
        <v>0</v>
      </c>
      <c r="W140" s="16">
        <v>0</v>
      </c>
      <c r="X140" s="37">
        <v>0</v>
      </c>
      <c r="Y140" s="16">
        <v>0</v>
      </c>
      <c r="Z140" s="37">
        <v>0</v>
      </c>
      <c r="AA140" s="16">
        <v>0</v>
      </c>
      <c r="AB140" s="37">
        <v>0</v>
      </c>
      <c r="AC140" s="16">
        <v>0</v>
      </c>
      <c r="AD140" s="37">
        <v>0</v>
      </c>
      <c r="AE140" s="16">
        <v>0</v>
      </c>
      <c r="AF140" s="37">
        <v>0</v>
      </c>
      <c r="AG140" s="16">
        <v>0</v>
      </c>
      <c r="AH140" s="37">
        <v>10</v>
      </c>
      <c r="AI140" s="16">
        <v>9</v>
      </c>
      <c r="AJ140" s="37">
        <v>2</v>
      </c>
      <c r="AK140" s="16">
        <v>2</v>
      </c>
      <c r="AL140" s="37">
        <v>4</v>
      </c>
      <c r="AM140" s="16">
        <v>5</v>
      </c>
      <c r="AN140" s="37">
        <v>4</v>
      </c>
      <c r="AO140" s="16">
        <v>2</v>
      </c>
      <c r="AP140" s="37">
        <v>71</v>
      </c>
      <c r="AQ140" s="16">
        <v>75</v>
      </c>
      <c r="AR140" s="37">
        <v>38</v>
      </c>
      <c r="AS140" s="16">
        <v>34</v>
      </c>
    </row>
    <row r="141" spans="1:45" ht="25.5" x14ac:dyDescent="0.25">
      <c r="A141" s="14">
        <v>102</v>
      </c>
      <c r="B141" s="15" t="s">
        <v>244</v>
      </c>
      <c r="C141" s="15" t="s">
        <v>245</v>
      </c>
      <c r="D141" s="37">
        <v>33.5</v>
      </c>
      <c r="E141" s="16">
        <v>35</v>
      </c>
      <c r="F141" s="37">
        <v>2</v>
      </c>
      <c r="G141" s="16">
        <v>2</v>
      </c>
      <c r="H141" s="37">
        <v>2</v>
      </c>
      <c r="I141" s="16">
        <v>3</v>
      </c>
      <c r="J141" s="37">
        <v>0</v>
      </c>
      <c r="K141" s="16">
        <v>0</v>
      </c>
      <c r="L141" s="37">
        <v>1</v>
      </c>
      <c r="M141" s="16">
        <v>1</v>
      </c>
      <c r="N141" s="37">
        <v>1</v>
      </c>
      <c r="O141" s="16">
        <v>2</v>
      </c>
      <c r="P141" s="37">
        <v>0</v>
      </c>
      <c r="Q141" s="16">
        <v>0</v>
      </c>
      <c r="R141" s="37">
        <v>0</v>
      </c>
      <c r="S141" s="16">
        <v>0</v>
      </c>
      <c r="T141" s="37">
        <v>0</v>
      </c>
      <c r="U141" s="16">
        <v>0</v>
      </c>
      <c r="V141" s="37">
        <v>0</v>
      </c>
      <c r="W141" s="16">
        <v>0</v>
      </c>
      <c r="X141" s="37">
        <v>0</v>
      </c>
      <c r="Y141" s="16">
        <v>0</v>
      </c>
      <c r="Z141" s="37">
        <v>0</v>
      </c>
      <c r="AA141" s="16">
        <v>0</v>
      </c>
      <c r="AB141" s="37">
        <v>0</v>
      </c>
      <c r="AC141" s="16">
        <v>0</v>
      </c>
      <c r="AD141" s="37">
        <v>0</v>
      </c>
      <c r="AE141" s="16">
        <v>0</v>
      </c>
      <c r="AF141" s="37">
        <v>0</v>
      </c>
      <c r="AG141" s="16">
        <v>0</v>
      </c>
      <c r="AH141" s="37">
        <v>3</v>
      </c>
      <c r="AI141" s="16">
        <v>3</v>
      </c>
      <c r="AJ141" s="37">
        <v>1</v>
      </c>
      <c r="AK141" s="16">
        <v>1</v>
      </c>
      <c r="AL141" s="37">
        <v>1</v>
      </c>
      <c r="AM141" s="16">
        <v>1</v>
      </c>
      <c r="AN141" s="37">
        <v>1</v>
      </c>
      <c r="AO141" s="16">
        <v>1</v>
      </c>
      <c r="AP141" s="37">
        <v>20</v>
      </c>
      <c r="AQ141" s="16">
        <v>20</v>
      </c>
      <c r="AR141" s="37">
        <v>6.5</v>
      </c>
      <c r="AS141" s="16">
        <v>7</v>
      </c>
    </row>
    <row r="142" spans="1:45" x14ac:dyDescent="0.25">
      <c r="A142" s="75">
        <v>106</v>
      </c>
      <c r="B142" s="75" t="s">
        <v>246</v>
      </c>
      <c r="C142" s="15" t="s">
        <v>247</v>
      </c>
      <c r="D142" s="37">
        <v>38.5</v>
      </c>
      <c r="E142" s="16">
        <v>36</v>
      </c>
      <c r="F142" s="37">
        <v>2</v>
      </c>
      <c r="G142" s="16">
        <v>2</v>
      </c>
      <c r="H142" s="37">
        <v>4.05</v>
      </c>
      <c r="I142" s="16">
        <v>5</v>
      </c>
      <c r="J142" s="37">
        <v>0.3</v>
      </c>
      <c r="K142" s="16">
        <v>1</v>
      </c>
      <c r="L142" s="37">
        <v>2</v>
      </c>
      <c r="M142" s="16">
        <v>2</v>
      </c>
      <c r="N142" s="37">
        <v>1.75</v>
      </c>
      <c r="O142" s="16">
        <v>2</v>
      </c>
      <c r="P142" s="37">
        <v>0</v>
      </c>
      <c r="Q142" s="16">
        <v>0</v>
      </c>
      <c r="R142" s="37">
        <v>0</v>
      </c>
      <c r="S142" s="16">
        <v>0</v>
      </c>
      <c r="T142" s="37">
        <v>0</v>
      </c>
      <c r="U142" s="16">
        <v>0</v>
      </c>
      <c r="V142" s="37">
        <v>0</v>
      </c>
      <c r="W142" s="16">
        <v>0</v>
      </c>
      <c r="X142" s="37">
        <v>0</v>
      </c>
      <c r="Y142" s="16">
        <v>0</v>
      </c>
      <c r="Z142" s="37">
        <v>0</v>
      </c>
      <c r="AA142" s="16">
        <v>0</v>
      </c>
      <c r="AB142" s="37">
        <v>0</v>
      </c>
      <c r="AC142" s="16">
        <v>0</v>
      </c>
      <c r="AD142" s="37">
        <v>0</v>
      </c>
      <c r="AE142" s="16">
        <v>0</v>
      </c>
      <c r="AF142" s="37">
        <v>0</v>
      </c>
      <c r="AG142" s="16">
        <v>0</v>
      </c>
      <c r="AH142" s="37">
        <v>4</v>
      </c>
      <c r="AI142" s="16">
        <v>3</v>
      </c>
      <c r="AJ142" s="37">
        <v>1</v>
      </c>
      <c r="AK142" s="16">
        <v>1</v>
      </c>
      <c r="AL142" s="37">
        <v>1</v>
      </c>
      <c r="AM142" s="16">
        <v>1</v>
      </c>
      <c r="AN142" s="37">
        <v>2</v>
      </c>
      <c r="AO142" s="16">
        <v>1</v>
      </c>
      <c r="AP142" s="37">
        <v>19</v>
      </c>
      <c r="AQ142" s="16">
        <v>17</v>
      </c>
      <c r="AR142" s="37">
        <v>9.4499999999999993</v>
      </c>
      <c r="AS142" s="16">
        <v>9</v>
      </c>
    </row>
    <row r="143" spans="1:45" x14ac:dyDescent="0.25">
      <c r="A143" s="50"/>
      <c r="B143" s="50"/>
      <c r="C143" s="15" t="s">
        <v>248</v>
      </c>
      <c r="D143" s="37">
        <v>25</v>
      </c>
      <c r="E143" s="16">
        <v>25</v>
      </c>
      <c r="F143" s="37">
        <v>3</v>
      </c>
      <c r="G143" s="16">
        <v>3</v>
      </c>
      <c r="H143" s="37">
        <v>1</v>
      </c>
      <c r="I143" s="16">
        <v>1</v>
      </c>
      <c r="J143" s="37">
        <v>0</v>
      </c>
      <c r="K143" s="16">
        <v>0</v>
      </c>
      <c r="L143" s="37">
        <v>0</v>
      </c>
      <c r="M143" s="16">
        <v>0</v>
      </c>
      <c r="N143" s="37">
        <v>1</v>
      </c>
      <c r="O143" s="16">
        <v>1</v>
      </c>
      <c r="P143" s="37">
        <v>0</v>
      </c>
      <c r="Q143" s="16">
        <v>0</v>
      </c>
      <c r="R143" s="37">
        <v>0</v>
      </c>
      <c r="S143" s="16">
        <v>0</v>
      </c>
      <c r="T143" s="37">
        <v>0</v>
      </c>
      <c r="U143" s="16">
        <v>0</v>
      </c>
      <c r="V143" s="37">
        <v>0</v>
      </c>
      <c r="W143" s="16">
        <v>0</v>
      </c>
      <c r="X143" s="37">
        <v>0</v>
      </c>
      <c r="Y143" s="16">
        <v>0</v>
      </c>
      <c r="Z143" s="37">
        <v>0</v>
      </c>
      <c r="AA143" s="16">
        <v>0</v>
      </c>
      <c r="AB143" s="37">
        <v>0</v>
      </c>
      <c r="AC143" s="16">
        <v>0</v>
      </c>
      <c r="AD143" s="37">
        <v>0</v>
      </c>
      <c r="AE143" s="16">
        <v>0</v>
      </c>
      <c r="AF143" s="37">
        <v>0</v>
      </c>
      <c r="AG143" s="16">
        <v>0</v>
      </c>
      <c r="AH143" s="37">
        <v>2</v>
      </c>
      <c r="AI143" s="16">
        <v>2</v>
      </c>
      <c r="AJ143" s="37">
        <v>1</v>
      </c>
      <c r="AK143" s="16">
        <v>1</v>
      </c>
      <c r="AL143" s="37">
        <v>0</v>
      </c>
      <c r="AM143" s="16">
        <v>0</v>
      </c>
      <c r="AN143" s="37">
        <v>1</v>
      </c>
      <c r="AO143" s="16">
        <v>1</v>
      </c>
      <c r="AP143" s="37">
        <v>12</v>
      </c>
      <c r="AQ143" s="16">
        <v>12</v>
      </c>
      <c r="AR143" s="37">
        <v>7</v>
      </c>
      <c r="AS143" s="16">
        <v>7</v>
      </c>
    </row>
    <row r="144" spans="1:45" ht="25.5" x14ac:dyDescent="0.25">
      <c r="A144" s="50"/>
      <c r="B144" s="50"/>
      <c r="C144" s="15" t="s">
        <v>249</v>
      </c>
      <c r="D144" s="37">
        <v>19.75</v>
      </c>
      <c r="E144" s="16">
        <v>21</v>
      </c>
      <c r="F144" s="37">
        <v>0.5</v>
      </c>
      <c r="G144" s="16">
        <v>1</v>
      </c>
      <c r="H144" s="37">
        <v>1</v>
      </c>
      <c r="I144" s="16">
        <v>1</v>
      </c>
      <c r="J144" s="37">
        <v>0</v>
      </c>
      <c r="K144" s="16">
        <v>0</v>
      </c>
      <c r="L144" s="37">
        <v>1</v>
      </c>
      <c r="M144" s="16">
        <v>1</v>
      </c>
      <c r="N144" s="37">
        <v>0</v>
      </c>
      <c r="O144" s="16">
        <v>0</v>
      </c>
      <c r="P144" s="37">
        <v>0</v>
      </c>
      <c r="Q144" s="16">
        <v>0</v>
      </c>
      <c r="R144" s="37">
        <v>0</v>
      </c>
      <c r="S144" s="16">
        <v>0</v>
      </c>
      <c r="T144" s="37">
        <v>0</v>
      </c>
      <c r="U144" s="16">
        <v>0</v>
      </c>
      <c r="V144" s="37">
        <v>0</v>
      </c>
      <c r="W144" s="16">
        <v>0</v>
      </c>
      <c r="X144" s="37">
        <v>0</v>
      </c>
      <c r="Y144" s="16">
        <v>0</v>
      </c>
      <c r="Z144" s="37">
        <v>0</v>
      </c>
      <c r="AA144" s="16">
        <v>0</v>
      </c>
      <c r="AB144" s="37">
        <v>0</v>
      </c>
      <c r="AC144" s="16">
        <v>0</v>
      </c>
      <c r="AD144" s="37">
        <v>0</v>
      </c>
      <c r="AE144" s="16">
        <v>0</v>
      </c>
      <c r="AF144" s="37">
        <v>0</v>
      </c>
      <c r="AG144" s="16">
        <v>0</v>
      </c>
      <c r="AH144" s="37">
        <v>1.75</v>
      </c>
      <c r="AI144" s="16">
        <v>3</v>
      </c>
      <c r="AJ144" s="37">
        <v>0.5</v>
      </c>
      <c r="AK144" s="16">
        <v>1</v>
      </c>
      <c r="AL144" s="37">
        <v>1</v>
      </c>
      <c r="AM144" s="16">
        <v>1</v>
      </c>
      <c r="AN144" s="37">
        <v>0.25</v>
      </c>
      <c r="AO144" s="16">
        <v>1</v>
      </c>
      <c r="AP144" s="37">
        <v>13</v>
      </c>
      <c r="AQ144" s="16">
        <v>13</v>
      </c>
      <c r="AR144" s="37">
        <v>3.5</v>
      </c>
      <c r="AS144" s="16">
        <v>3</v>
      </c>
    </row>
    <row r="145" spans="1:45" ht="25.5" x14ac:dyDescent="0.25">
      <c r="A145" s="76"/>
      <c r="B145" s="76"/>
      <c r="C145" s="15" t="s">
        <v>250</v>
      </c>
      <c r="D145" s="37">
        <v>53</v>
      </c>
      <c r="E145" s="16">
        <v>53</v>
      </c>
      <c r="F145" s="37">
        <v>6</v>
      </c>
      <c r="G145" s="16">
        <v>6</v>
      </c>
      <c r="H145" s="37">
        <v>7</v>
      </c>
      <c r="I145" s="16">
        <v>7</v>
      </c>
      <c r="J145" s="37">
        <v>1</v>
      </c>
      <c r="K145" s="16">
        <v>1</v>
      </c>
      <c r="L145" s="37">
        <v>6</v>
      </c>
      <c r="M145" s="16">
        <v>6</v>
      </c>
      <c r="N145" s="37">
        <v>0</v>
      </c>
      <c r="O145" s="16">
        <v>0</v>
      </c>
      <c r="P145" s="37">
        <v>1</v>
      </c>
      <c r="Q145" s="16">
        <v>1</v>
      </c>
      <c r="R145" s="37">
        <v>0</v>
      </c>
      <c r="S145" s="16">
        <v>0</v>
      </c>
      <c r="T145" s="37">
        <v>1</v>
      </c>
      <c r="U145" s="16">
        <v>1</v>
      </c>
      <c r="V145" s="37">
        <v>0</v>
      </c>
      <c r="W145" s="16">
        <v>0</v>
      </c>
      <c r="X145" s="37">
        <v>0</v>
      </c>
      <c r="Y145" s="16">
        <v>0</v>
      </c>
      <c r="Z145" s="37">
        <v>0</v>
      </c>
      <c r="AA145" s="16">
        <v>0</v>
      </c>
      <c r="AB145" s="37">
        <v>0</v>
      </c>
      <c r="AC145" s="16">
        <v>0</v>
      </c>
      <c r="AD145" s="37">
        <v>0</v>
      </c>
      <c r="AE145" s="16">
        <v>0</v>
      </c>
      <c r="AF145" s="37">
        <v>0</v>
      </c>
      <c r="AG145" s="16">
        <v>0</v>
      </c>
      <c r="AH145" s="37">
        <v>5</v>
      </c>
      <c r="AI145" s="16">
        <v>5</v>
      </c>
      <c r="AJ145" s="37">
        <v>2</v>
      </c>
      <c r="AK145" s="16">
        <v>2</v>
      </c>
      <c r="AL145" s="37">
        <v>2</v>
      </c>
      <c r="AM145" s="16">
        <v>2</v>
      </c>
      <c r="AN145" s="37">
        <v>1</v>
      </c>
      <c r="AO145" s="16">
        <v>1</v>
      </c>
      <c r="AP145" s="37">
        <v>28</v>
      </c>
      <c r="AQ145" s="16">
        <v>28</v>
      </c>
      <c r="AR145" s="37">
        <v>6</v>
      </c>
      <c r="AS145" s="16">
        <v>6</v>
      </c>
    </row>
    <row r="146" spans="1:45" ht="25.5" x14ac:dyDescent="0.25">
      <c r="A146" s="75">
        <v>108</v>
      </c>
      <c r="B146" s="75" t="s">
        <v>251</v>
      </c>
      <c r="C146" s="15" t="s">
        <v>252</v>
      </c>
      <c r="D146" s="37">
        <v>19.399999999999999</v>
      </c>
      <c r="E146" s="16">
        <v>23</v>
      </c>
      <c r="F146" s="37">
        <v>1</v>
      </c>
      <c r="G146" s="16">
        <v>2</v>
      </c>
      <c r="H146" s="37">
        <v>1.2</v>
      </c>
      <c r="I146" s="16">
        <v>2</v>
      </c>
      <c r="J146" s="37">
        <v>0</v>
      </c>
      <c r="K146" s="16">
        <v>0</v>
      </c>
      <c r="L146" s="37">
        <v>1.2</v>
      </c>
      <c r="M146" s="16">
        <v>2</v>
      </c>
      <c r="N146" s="37">
        <v>0</v>
      </c>
      <c r="O146" s="16">
        <v>0</v>
      </c>
      <c r="P146" s="37">
        <v>0.2</v>
      </c>
      <c r="Q146" s="16">
        <v>1</v>
      </c>
      <c r="R146" s="37">
        <v>0</v>
      </c>
      <c r="S146" s="16">
        <v>0</v>
      </c>
      <c r="T146" s="37">
        <v>0</v>
      </c>
      <c r="U146" s="16">
        <v>0</v>
      </c>
      <c r="V146" s="37">
        <v>0.2</v>
      </c>
      <c r="W146" s="16">
        <v>1</v>
      </c>
      <c r="X146" s="37">
        <v>0</v>
      </c>
      <c r="Y146" s="16">
        <v>0</v>
      </c>
      <c r="Z146" s="37">
        <v>0</v>
      </c>
      <c r="AA146" s="16">
        <v>0</v>
      </c>
      <c r="AB146" s="37">
        <v>0</v>
      </c>
      <c r="AC146" s="16">
        <v>0</v>
      </c>
      <c r="AD146" s="37">
        <v>0</v>
      </c>
      <c r="AE146" s="16">
        <v>0</v>
      </c>
      <c r="AF146" s="37">
        <v>0</v>
      </c>
      <c r="AG146" s="16">
        <v>0</v>
      </c>
      <c r="AH146" s="37">
        <v>1</v>
      </c>
      <c r="AI146" s="16">
        <v>2</v>
      </c>
      <c r="AJ146" s="37">
        <v>0.5</v>
      </c>
      <c r="AK146" s="16">
        <v>1</v>
      </c>
      <c r="AL146" s="37">
        <v>0</v>
      </c>
      <c r="AM146" s="16">
        <v>0</v>
      </c>
      <c r="AN146" s="37">
        <v>0.5</v>
      </c>
      <c r="AO146" s="16">
        <v>1</v>
      </c>
      <c r="AP146" s="37">
        <v>11</v>
      </c>
      <c r="AQ146" s="16">
        <v>11</v>
      </c>
      <c r="AR146" s="37">
        <v>5</v>
      </c>
      <c r="AS146" s="16">
        <v>5</v>
      </c>
    </row>
    <row r="147" spans="1:45" x14ac:dyDescent="0.25">
      <c r="A147" s="76"/>
      <c r="B147" s="76"/>
      <c r="C147" s="15" t="s">
        <v>253</v>
      </c>
      <c r="D147" s="37">
        <v>21.4</v>
      </c>
      <c r="E147" s="16">
        <v>24</v>
      </c>
      <c r="F147" s="37">
        <v>1.5</v>
      </c>
      <c r="G147" s="16">
        <v>2</v>
      </c>
      <c r="H147" s="37">
        <v>1</v>
      </c>
      <c r="I147" s="16">
        <v>1</v>
      </c>
      <c r="J147" s="37">
        <v>0</v>
      </c>
      <c r="K147" s="16">
        <v>0</v>
      </c>
      <c r="L147" s="37">
        <v>1</v>
      </c>
      <c r="M147" s="16">
        <v>1</v>
      </c>
      <c r="N147" s="37">
        <v>0</v>
      </c>
      <c r="O147" s="16">
        <v>0</v>
      </c>
      <c r="P147" s="37">
        <v>0</v>
      </c>
      <c r="Q147" s="16">
        <v>0</v>
      </c>
      <c r="R147" s="37">
        <v>0</v>
      </c>
      <c r="S147" s="16">
        <v>0</v>
      </c>
      <c r="T147" s="37">
        <v>0</v>
      </c>
      <c r="U147" s="16">
        <v>0</v>
      </c>
      <c r="V147" s="37">
        <v>0</v>
      </c>
      <c r="W147" s="16">
        <v>0</v>
      </c>
      <c r="X147" s="37">
        <v>0</v>
      </c>
      <c r="Y147" s="16">
        <v>0</v>
      </c>
      <c r="Z147" s="37">
        <v>0</v>
      </c>
      <c r="AA147" s="16">
        <v>0</v>
      </c>
      <c r="AB147" s="37">
        <v>0</v>
      </c>
      <c r="AC147" s="16">
        <v>0</v>
      </c>
      <c r="AD147" s="37">
        <v>0</v>
      </c>
      <c r="AE147" s="16">
        <v>0</v>
      </c>
      <c r="AF147" s="37">
        <v>0</v>
      </c>
      <c r="AG147" s="16">
        <v>0</v>
      </c>
      <c r="AH147" s="37">
        <v>1.5</v>
      </c>
      <c r="AI147" s="16">
        <v>3</v>
      </c>
      <c r="AJ147" s="37">
        <v>0.5</v>
      </c>
      <c r="AK147" s="16">
        <v>1</v>
      </c>
      <c r="AL147" s="37">
        <v>0.5</v>
      </c>
      <c r="AM147" s="16">
        <v>1</v>
      </c>
      <c r="AN147" s="37">
        <v>0.5</v>
      </c>
      <c r="AO147" s="16">
        <v>1</v>
      </c>
      <c r="AP147" s="37">
        <v>10</v>
      </c>
      <c r="AQ147" s="16">
        <v>10</v>
      </c>
      <c r="AR147" s="37">
        <v>7.4</v>
      </c>
      <c r="AS147" s="16">
        <v>8</v>
      </c>
    </row>
    <row r="148" spans="1:45" ht="25.5" x14ac:dyDescent="0.25">
      <c r="A148" s="75">
        <v>110</v>
      </c>
      <c r="B148" s="75" t="s">
        <v>254</v>
      </c>
      <c r="C148" s="15" t="s">
        <v>255</v>
      </c>
      <c r="D148" s="37">
        <v>9.5</v>
      </c>
      <c r="E148" s="16">
        <v>11</v>
      </c>
      <c r="F148" s="37">
        <v>1.5</v>
      </c>
      <c r="G148" s="16">
        <v>2</v>
      </c>
      <c r="H148" s="37">
        <v>0.5</v>
      </c>
      <c r="I148" s="16">
        <v>1</v>
      </c>
      <c r="J148" s="37">
        <v>0</v>
      </c>
      <c r="K148" s="16">
        <v>0</v>
      </c>
      <c r="L148" s="37">
        <v>0.5</v>
      </c>
      <c r="M148" s="16">
        <v>1</v>
      </c>
      <c r="N148" s="37">
        <v>0</v>
      </c>
      <c r="O148" s="16">
        <v>0</v>
      </c>
      <c r="P148" s="37">
        <v>0</v>
      </c>
      <c r="Q148" s="16">
        <v>0</v>
      </c>
      <c r="R148" s="37">
        <v>0</v>
      </c>
      <c r="S148" s="16">
        <v>0</v>
      </c>
      <c r="T148" s="37">
        <v>0</v>
      </c>
      <c r="U148" s="16">
        <v>0</v>
      </c>
      <c r="V148" s="37">
        <v>0</v>
      </c>
      <c r="W148" s="16">
        <v>0</v>
      </c>
      <c r="X148" s="37">
        <v>0</v>
      </c>
      <c r="Y148" s="16">
        <v>0</v>
      </c>
      <c r="Z148" s="37">
        <v>0</v>
      </c>
      <c r="AA148" s="16">
        <v>0</v>
      </c>
      <c r="AB148" s="37">
        <v>0</v>
      </c>
      <c r="AC148" s="16">
        <v>0</v>
      </c>
      <c r="AD148" s="37">
        <v>0</v>
      </c>
      <c r="AE148" s="16">
        <v>0</v>
      </c>
      <c r="AF148" s="37">
        <v>0</v>
      </c>
      <c r="AG148" s="16">
        <v>0</v>
      </c>
      <c r="AH148" s="37">
        <v>1</v>
      </c>
      <c r="AI148" s="16">
        <v>1</v>
      </c>
      <c r="AJ148" s="37">
        <v>1</v>
      </c>
      <c r="AK148" s="16">
        <v>1</v>
      </c>
      <c r="AL148" s="37">
        <v>0</v>
      </c>
      <c r="AM148" s="16">
        <v>0</v>
      </c>
      <c r="AN148" s="37">
        <v>0</v>
      </c>
      <c r="AO148" s="16">
        <v>0</v>
      </c>
      <c r="AP148" s="37">
        <v>5.5</v>
      </c>
      <c r="AQ148" s="16">
        <v>6</v>
      </c>
      <c r="AR148" s="37">
        <v>1</v>
      </c>
      <c r="AS148" s="16">
        <v>1</v>
      </c>
    </row>
    <row r="149" spans="1:45" x14ac:dyDescent="0.25">
      <c r="A149" s="76"/>
      <c r="B149" s="76"/>
      <c r="C149" s="15" t="s">
        <v>256</v>
      </c>
      <c r="D149" s="37">
        <v>40</v>
      </c>
      <c r="E149" s="16">
        <v>41</v>
      </c>
      <c r="F149" s="37">
        <v>2</v>
      </c>
      <c r="G149" s="16">
        <v>2</v>
      </c>
      <c r="H149" s="37">
        <v>4</v>
      </c>
      <c r="I149" s="16">
        <v>4</v>
      </c>
      <c r="J149" s="37">
        <v>0</v>
      </c>
      <c r="K149" s="16">
        <v>0</v>
      </c>
      <c r="L149" s="37">
        <v>4</v>
      </c>
      <c r="M149" s="16">
        <v>4</v>
      </c>
      <c r="N149" s="37">
        <v>0</v>
      </c>
      <c r="O149" s="16">
        <v>0</v>
      </c>
      <c r="P149" s="37">
        <v>0</v>
      </c>
      <c r="Q149" s="16">
        <v>0</v>
      </c>
      <c r="R149" s="37">
        <v>0</v>
      </c>
      <c r="S149" s="16">
        <v>0</v>
      </c>
      <c r="T149" s="37">
        <v>0</v>
      </c>
      <c r="U149" s="16">
        <v>0</v>
      </c>
      <c r="V149" s="37">
        <v>0</v>
      </c>
      <c r="W149" s="16">
        <v>0</v>
      </c>
      <c r="X149" s="37">
        <v>0</v>
      </c>
      <c r="Y149" s="16">
        <v>0</v>
      </c>
      <c r="Z149" s="37">
        <v>0</v>
      </c>
      <c r="AA149" s="16">
        <v>0</v>
      </c>
      <c r="AB149" s="37">
        <v>0</v>
      </c>
      <c r="AC149" s="16">
        <v>0</v>
      </c>
      <c r="AD149" s="37">
        <v>0</v>
      </c>
      <c r="AE149" s="16">
        <v>0</v>
      </c>
      <c r="AF149" s="37">
        <v>0</v>
      </c>
      <c r="AG149" s="16">
        <v>0</v>
      </c>
      <c r="AH149" s="37">
        <v>3</v>
      </c>
      <c r="AI149" s="16">
        <v>3</v>
      </c>
      <c r="AJ149" s="37">
        <v>1</v>
      </c>
      <c r="AK149" s="16">
        <v>1</v>
      </c>
      <c r="AL149" s="37">
        <v>1</v>
      </c>
      <c r="AM149" s="16">
        <v>1</v>
      </c>
      <c r="AN149" s="37">
        <v>1</v>
      </c>
      <c r="AO149" s="16">
        <v>1</v>
      </c>
      <c r="AP149" s="37">
        <v>22</v>
      </c>
      <c r="AQ149" s="16">
        <v>22</v>
      </c>
      <c r="AR149" s="37">
        <v>9</v>
      </c>
      <c r="AS149" s="16">
        <v>10</v>
      </c>
    </row>
    <row r="150" spans="1:45" ht="25.5" x14ac:dyDescent="0.25">
      <c r="A150" s="14">
        <v>111</v>
      </c>
      <c r="B150" s="15" t="s">
        <v>257</v>
      </c>
      <c r="C150" s="15" t="s">
        <v>258</v>
      </c>
      <c r="D150" s="37">
        <v>22</v>
      </c>
      <c r="E150" s="16">
        <v>21</v>
      </c>
      <c r="F150" s="37">
        <v>1</v>
      </c>
      <c r="G150" s="16">
        <v>0</v>
      </c>
      <c r="H150" s="37">
        <v>3</v>
      </c>
      <c r="I150" s="16">
        <v>3</v>
      </c>
      <c r="J150" s="37">
        <v>1</v>
      </c>
      <c r="K150" s="16">
        <v>1</v>
      </c>
      <c r="L150" s="37">
        <v>2</v>
      </c>
      <c r="M150" s="16">
        <v>2</v>
      </c>
      <c r="N150" s="37">
        <v>0</v>
      </c>
      <c r="O150" s="16">
        <v>0</v>
      </c>
      <c r="P150" s="37">
        <v>0</v>
      </c>
      <c r="Q150" s="16">
        <v>0</v>
      </c>
      <c r="R150" s="37">
        <v>0</v>
      </c>
      <c r="S150" s="16">
        <v>0</v>
      </c>
      <c r="T150" s="37">
        <v>0</v>
      </c>
      <c r="U150" s="16">
        <v>0</v>
      </c>
      <c r="V150" s="37">
        <v>0</v>
      </c>
      <c r="W150" s="16">
        <v>0</v>
      </c>
      <c r="X150" s="37">
        <v>0</v>
      </c>
      <c r="Y150" s="16">
        <v>0</v>
      </c>
      <c r="Z150" s="37">
        <v>0</v>
      </c>
      <c r="AA150" s="16">
        <v>0</v>
      </c>
      <c r="AB150" s="37">
        <v>0</v>
      </c>
      <c r="AC150" s="16">
        <v>0</v>
      </c>
      <c r="AD150" s="37">
        <v>0</v>
      </c>
      <c r="AE150" s="16">
        <v>0</v>
      </c>
      <c r="AF150" s="37">
        <v>0</v>
      </c>
      <c r="AG150" s="16">
        <v>0</v>
      </c>
      <c r="AH150" s="37">
        <v>3</v>
      </c>
      <c r="AI150" s="16">
        <v>3</v>
      </c>
      <c r="AJ150" s="37">
        <v>1</v>
      </c>
      <c r="AK150" s="16">
        <v>1</v>
      </c>
      <c r="AL150" s="37">
        <v>1</v>
      </c>
      <c r="AM150" s="16">
        <v>1</v>
      </c>
      <c r="AN150" s="37">
        <v>1</v>
      </c>
      <c r="AO150" s="16">
        <v>1</v>
      </c>
      <c r="AP150" s="37">
        <v>11</v>
      </c>
      <c r="AQ150" s="16">
        <v>12</v>
      </c>
      <c r="AR150" s="37">
        <v>4</v>
      </c>
      <c r="AS150" s="16">
        <v>3</v>
      </c>
    </row>
    <row r="151" spans="1:45" ht="25.5" x14ac:dyDescent="0.25">
      <c r="A151" s="17">
        <v>111</v>
      </c>
      <c r="B151" s="18" t="s">
        <v>0</v>
      </c>
      <c r="C151" s="18" t="s">
        <v>259</v>
      </c>
      <c r="D151" s="38">
        <v>4153.09</v>
      </c>
      <c r="E151" s="19">
        <v>4250</v>
      </c>
      <c r="F151" s="38">
        <v>285.13</v>
      </c>
      <c r="G151" s="19">
        <v>304</v>
      </c>
      <c r="H151" s="38">
        <v>377.6</v>
      </c>
      <c r="I151" s="19">
        <v>404</v>
      </c>
      <c r="J151" s="38">
        <v>41.65</v>
      </c>
      <c r="K151" s="19">
        <v>56</v>
      </c>
      <c r="L151" s="38">
        <v>271.14999999999998</v>
      </c>
      <c r="M151" s="19">
        <v>291</v>
      </c>
      <c r="N151" s="38">
        <v>64.8</v>
      </c>
      <c r="O151" s="19">
        <v>70</v>
      </c>
      <c r="P151" s="38">
        <v>64.3</v>
      </c>
      <c r="Q151" s="19">
        <v>69</v>
      </c>
      <c r="R151" s="38">
        <v>3</v>
      </c>
      <c r="S151" s="19">
        <v>3</v>
      </c>
      <c r="T151" s="38">
        <v>38.549999999999997</v>
      </c>
      <c r="U151" s="19">
        <v>47</v>
      </c>
      <c r="V151" s="38">
        <v>8.1999999999999993</v>
      </c>
      <c r="W151" s="19">
        <v>11</v>
      </c>
      <c r="X151" s="38">
        <v>5.8</v>
      </c>
      <c r="Y151" s="19">
        <v>5</v>
      </c>
      <c r="Z151" s="38">
        <v>0.5</v>
      </c>
      <c r="AA151" s="19">
        <v>1</v>
      </c>
      <c r="AB151" s="38">
        <v>1.1000000000000001</v>
      </c>
      <c r="AC151" s="19">
        <v>2</v>
      </c>
      <c r="AD151" s="38">
        <v>0</v>
      </c>
      <c r="AE151" s="19">
        <v>0</v>
      </c>
      <c r="AF151" s="38">
        <v>7.15</v>
      </c>
      <c r="AG151" s="19">
        <v>9</v>
      </c>
      <c r="AH151" s="38">
        <v>383.06</v>
      </c>
      <c r="AI151" s="19">
        <v>388</v>
      </c>
      <c r="AJ151" s="38">
        <v>125.36</v>
      </c>
      <c r="AK151" s="19">
        <v>141</v>
      </c>
      <c r="AL151" s="38">
        <v>146.15</v>
      </c>
      <c r="AM151" s="19">
        <v>147</v>
      </c>
      <c r="AN151" s="38">
        <v>111.55</v>
      </c>
      <c r="AO151" s="19">
        <v>116</v>
      </c>
      <c r="AP151" s="38">
        <v>1988.75</v>
      </c>
      <c r="AQ151" s="19">
        <v>1975</v>
      </c>
      <c r="AR151" s="38">
        <v>1054.25</v>
      </c>
      <c r="AS151" s="19">
        <v>1096</v>
      </c>
    </row>
    <row r="152" spans="1:45" ht="3.6" customHeight="1" x14ac:dyDescent="0.25">
      <c r="A152" s="24" t="s">
        <v>0</v>
      </c>
      <c r="B152" s="24" t="s">
        <v>0</v>
      </c>
      <c r="C152" s="24" t="s">
        <v>0</v>
      </c>
      <c r="D152" s="24" t="s">
        <v>0</v>
      </c>
      <c r="E152" s="24" t="s">
        <v>0</v>
      </c>
      <c r="F152" s="24" t="s">
        <v>0</v>
      </c>
      <c r="G152" s="24" t="s">
        <v>0</v>
      </c>
      <c r="H152" s="24" t="s">
        <v>0</v>
      </c>
      <c r="I152" s="24" t="s">
        <v>0</v>
      </c>
      <c r="J152" s="24" t="s">
        <v>0</v>
      </c>
      <c r="K152" s="24" t="s">
        <v>0</v>
      </c>
      <c r="L152" s="24" t="s">
        <v>0</v>
      </c>
      <c r="M152" s="24" t="s">
        <v>0</v>
      </c>
      <c r="N152" s="24" t="s">
        <v>0</v>
      </c>
      <c r="O152" s="24" t="s">
        <v>0</v>
      </c>
      <c r="P152" s="24" t="s">
        <v>0</v>
      </c>
      <c r="Q152" s="24" t="s">
        <v>0</v>
      </c>
      <c r="R152" s="24" t="s">
        <v>0</v>
      </c>
      <c r="S152" s="24" t="s">
        <v>0</v>
      </c>
      <c r="T152" s="24" t="s">
        <v>0</v>
      </c>
      <c r="U152" s="24" t="s">
        <v>0</v>
      </c>
      <c r="V152" s="24" t="s">
        <v>0</v>
      </c>
      <c r="W152" s="24" t="s">
        <v>0</v>
      </c>
      <c r="X152" s="24" t="s">
        <v>0</v>
      </c>
      <c r="Y152" s="24" t="s">
        <v>0</v>
      </c>
      <c r="Z152" s="24" t="s">
        <v>0</v>
      </c>
      <c r="AA152" s="24" t="s">
        <v>0</v>
      </c>
      <c r="AB152" s="24" t="s">
        <v>0</v>
      </c>
      <c r="AC152" s="24" t="s">
        <v>0</v>
      </c>
      <c r="AD152" s="24" t="s">
        <v>0</v>
      </c>
      <c r="AE152" s="24" t="s">
        <v>0</v>
      </c>
      <c r="AF152" s="24" t="s">
        <v>0</v>
      </c>
      <c r="AG152" s="24" t="s">
        <v>0</v>
      </c>
      <c r="AH152" s="24" t="s">
        <v>0</v>
      </c>
      <c r="AI152" s="24" t="s">
        <v>0</v>
      </c>
      <c r="AJ152" s="24" t="s">
        <v>0</v>
      </c>
      <c r="AK152" s="24" t="s">
        <v>0</v>
      </c>
      <c r="AL152" s="24" t="s">
        <v>0</v>
      </c>
      <c r="AM152" s="24" t="s">
        <v>0</v>
      </c>
      <c r="AN152" s="24" t="s">
        <v>0</v>
      </c>
      <c r="AO152" s="24" t="s">
        <v>0</v>
      </c>
      <c r="AP152" s="24" t="s">
        <v>0</v>
      </c>
      <c r="AQ152" s="24" t="s">
        <v>0</v>
      </c>
      <c r="AR152" s="24" t="s">
        <v>0</v>
      </c>
      <c r="AS152" s="24" t="s">
        <v>0</v>
      </c>
    </row>
    <row r="153" spans="1:45" x14ac:dyDescent="0.25">
      <c r="A153" s="22">
        <v>138</v>
      </c>
      <c r="B153" s="23" t="s">
        <v>0</v>
      </c>
      <c r="C153" s="23" t="s">
        <v>260</v>
      </c>
      <c r="D153" s="39">
        <f>D151+D38+D19</f>
        <v>7806.8</v>
      </c>
      <c r="E153" s="39">
        <f t="shared" ref="E153:AS153" si="1">E151+E38+E19</f>
        <v>7977</v>
      </c>
      <c r="F153" s="39">
        <f t="shared" si="1"/>
        <v>486.78</v>
      </c>
      <c r="G153" s="39">
        <f t="shared" si="1"/>
        <v>523</v>
      </c>
      <c r="H153" s="39">
        <f t="shared" si="1"/>
        <v>734.68000000000006</v>
      </c>
      <c r="I153" s="39">
        <f t="shared" si="1"/>
        <v>725</v>
      </c>
      <c r="J153" s="39">
        <f t="shared" si="1"/>
        <v>71.180000000000007</v>
      </c>
      <c r="K153" s="39">
        <f>K151+K38+K19</f>
        <v>97</v>
      </c>
      <c r="L153" s="39">
        <f t="shared" si="1"/>
        <v>535.20000000000005</v>
      </c>
      <c r="M153" s="39">
        <f t="shared" si="1"/>
        <v>566</v>
      </c>
      <c r="N153" s="39">
        <f t="shared" si="1"/>
        <v>128.30000000000001</v>
      </c>
      <c r="O153" s="39">
        <f t="shared" si="1"/>
        <v>134</v>
      </c>
      <c r="P153" s="39">
        <f t="shared" si="1"/>
        <v>227.25</v>
      </c>
      <c r="Q153" s="39">
        <f t="shared" si="1"/>
        <v>230</v>
      </c>
      <c r="R153" s="39">
        <f t="shared" si="1"/>
        <v>12.55</v>
      </c>
      <c r="S153" s="39">
        <f t="shared" si="1"/>
        <v>15</v>
      </c>
      <c r="T153" s="39">
        <f t="shared" si="1"/>
        <v>82.9</v>
      </c>
      <c r="U153" s="39">
        <f t="shared" si="1"/>
        <v>91</v>
      </c>
      <c r="V153" s="39">
        <f t="shared" si="1"/>
        <v>23.7</v>
      </c>
      <c r="W153" s="39">
        <f t="shared" si="1"/>
        <v>27</v>
      </c>
      <c r="X153" s="39">
        <f t="shared" si="1"/>
        <v>40.299999999999997</v>
      </c>
      <c r="Y153" s="39">
        <f t="shared" si="1"/>
        <v>39</v>
      </c>
      <c r="Z153" s="39">
        <f t="shared" si="1"/>
        <v>10.5</v>
      </c>
      <c r="AA153" s="39">
        <f t="shared" si="1"/>
        <v>8</v>
      </c>
      <c r="AB153" s="39">
        <f t="shared" si="1"/>
        <v>9.65</v>
      </c>
      <c r="AC153" s="39">
        <f t="shared" si="1"/>
        <v>12</v>
      </c>
      <c r="AD153" s="39">
        <f t="shared" si="1"/>
        <v>3.5</v>
      </c>
      <c r="AE153" s="39">
        <f t="shared" si="1"/>
        <v>4</v>
      </c>
      <c r="AF153" s="39">
        <f t="shared" si="1"/>
        <v>44.15</v>
      </c>
      <c r="AG153" s="39">
        <f t="shared" si="1"/>
        <v>49</v>
      </c>
      <c r="AH153" s="39">
        <f t="shared" si="1"/>
        <v>771.31</v>
      </c>
      <c r="AI153" s="39">
        <f t="shared" si="1"/>
        <v>762</v>
      </c>
      <c r="AJ153" s="39">
        <f t="shared" si="1"/>
        <v>234.86</v>
      </c>
      <c r="AK153" s="39">
        <f t="shared" si="1"/>
        <v>245</v>
      </c>
      <c r="AL153" s="39">
        <f t="shared" si="1"/>
        <v>356.65</v>
      </c>
      <c r="AM153" s="39">
        <f t="shared" si="1"/>
        <v>349</v>
      </c>
      <c r="AN153" s="39">
        <f t="shared" si="1"/>
        <v>179.8</v>
      </c>
      <c r="AO153" s="39">
        <f t="shared" si="1"/>
        <v>179</v>
      </c>
      <c r="AP153" s="39">
        <f t="shared" si="1"/>
        <v>3656.25</v>
      </c>
      <c r="AQ153" s="39">
        <f t="shared" si="1"/>
        <v>3607</v>
      </c>
      <c r="AR153" s="39">
        <f t="shared" si="1"/>
        <v>1930.53</v>
      </c>
      <c r="AS153" s="39">
        <f t="shared" si="1"/>
        <v>1976</v>
      </c>
    </row>
    <row r="154" spans="1:45" ht="0" hidden="1" customHeight="1" x14ac:dyDescent="0.25"/>
  </sheetData>
  <mergeCells count="111">
    <mergeCell ref="A148:A149"/>
    <mergeCell ref="B148:B149"/>
    <mergeCell ref="A139:A140"/>
    <mergeCell ref="B139:B140"/>
    <mergeCell ref="A142:A145"/>
    <mergeCell ref="B142:B145"/>
    <mergeCell ref="A146:A147"/>
    <mergeCell ref="B146:B147"/>
    <mergeCell ref="A128:A132"/>
    <mergeCell ref="B128:B132"/>
    <mergeCell ref="A133:A134"/>
    <mergeCell ref="B133:B134"/>
    <mergeCell ref="A135:A138"/>
    <mergeCell ref="B135:B138"/>
    <mergeCell ref="A116:A121"/>
    <mergeCell ref="B116:B121"/>
    <mergeCell ref="A122:A123"/>
    <mergeCell ref="B122:B123"/>
    <mergeCell ref="A124:A126"/>
    <mergeCell ref="B124:B126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AL7:AM7"/>
    <mergeCell ref="AN7:AO7"/>
    <mergeCell ref="AP7:AQ7"/>
    <mergeCell ref="AR7:AS7"/>
    <mergeCell ref="A10:A11"/>
    <mergeCell ref="B10:B11"/>
    <mergeCell ref="AB7:AC7"/>
    <mergeCell ref="AD7:AE7"/>
    <mergeCell ref="AF7:AG7"/>
    <mergeCell ref="AH7:AI7"/>
    <mergeCell ref="AJ7:AK7"/>
    <mergeCell ref="AH6:AI6"/>
    <mergeCell ref="AJ6:AO6"/>
    <mergeCell ref="AP6:AQ6"/>
    <mergeCell ref="AR6:AS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F6:G6"/>
    <mergeCell ref="H6:I6"/>
    <mergeCell ref="J6:O6"/>
    <mergeCell ref="P6:Q6"/>
    <mergeCell ref="R6:AG6"/>
    <mergeCell ref="F5:G5"/>
    <mergeCell ref="H5:O5"/>
    <mergeCell ref="P5:AG5"/>
    <mergeCell ref="AH5:AO5"/>
    <mergeCell ref="AP5:AS5"/>
    <mergeCell ref="A3:C3"/>
    <mergeCell ref="A4:A8"/>
    <mergeCell ref="B4:B8"/>
    <mergeCell ref="C4:C8"/>
    <mergeCell ref="D5:E5"/>
    <mergeCell ref="D6:E6"/>
  </mergeCells>
  <pageMargins left="1" right="1" top="1" bottom="1" header="1" footer="1"/>
  <pageSetup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B15"/>
  <sheetViews>
    <sheetView showGridLines="0" workbookViewId="0">
      <selection activeCell="A17" activeCellId="2" sqref="A39:XFD149 A20:XFD36 A8:XFD1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3.7109375" customWidth="1"/>
    <col min="8" max="9" width="6.85546875" customWidth="1"/>
    <col min="10" max="28" width="13.7109375" customWidth="1"/>
    <col min="29" max="29" width="0" hidden="1" customWidth="1"/>
    <col min="30" max="30" width="189.28515625" customWidth="1"/>
    <col min="31" max="31" width="38.140625" customWidth="1"/>
  </cols>
  <sheetData>
    <row r="1" spans="1:28" ht="3" customHeight="1" x14ac:dyDescent="0.25"/>
    <row r="2" spans="1:28" ht="18" customHeight="1" x14ac:dyDescent="0.25">
      <c r="A2" s="45" t="s">
        <v>958</v>
      </c>
      <c r="B2" s="42"/>
      <c r="C2" s="42"/>
      <c r="D2" s="42"/>
      <c r="E2" s="42"/>
      <c r="F2" s="42"/>
      <c r="G2" s="42"/>
      <c r="H2" s="42"/>
    </row>
    <row r="3" spans="1:28" x14ac:dyDescent="0.25">
      <c r="A3" s="83" t="s">
        <v>58</v>
      </c>
      <c r="B3" s="84" t="s">
        <v>59</v>
      </c>
      <c r="C3" s="84" t="s">
        <v>60</v>
      </c>
      <c r="D3" s="26" t="s">
        <v>959</v>
      </c>
      <c r="E3" s="25" t="s">
        <v>960</v>
      </c>
      <c r="F3" s="25" t="s">
        <v>961</v>
      </c>
      <c r="G3" s="26" t="s">
        <v>962</v>
      </c>
      <c r="H3" s="101" t="s">
        <v>963</v>
      </c>
      <c r="I3" s="102"/>
      <c r="J3" s="25" t="s">
        <v>964</v>
      </c>
      <c r="K3" s="26" t="s">
        <v>965</v>
      </c>
      <c r="L3" s="26" t="s">
        <v>966</v>
      </c>
      <c r="M3" s="26" t="s">
        <v>967</v>
      </c>
      <c r="N3" s="25" t="s">
        <v>968</v>
      </c>
      <c r="O3" s="25" t="s">
        <v>969</v>
      </c>
      <c r="P3" s="26" t="s">
        <v>970</v>
      </c>
      <c r="Q3" s="25" t="s">
        <v>971</v>
      </c>
      <c r="R3" s="25" t="s">
        <v>972</v>
      </c>
      <c r="S3" s="26" t="s">
        <v>973</v>
      </c>
      <c r="T3" s="26" t="s">
        <v>974</v>
      </c>
      <c r="U3" s="26" t="s">
        <v>975</v>
      </c>
      <c r="V3" s="25" t="s">
        <v>976</v>
      </c>
      <c r="W3" s="25" t="s">
        <v>977</v>
      </c>
      <c r="X3" s="26" t="s">
        <v>978</v>
      </c>
      <c r="Y3" s="25" t="s">
        <v>979</v>
      </c>
      <c r="Z3" s="25" t="s">
        <v>980</v>
      </c>
      <c r="AA3" s="26" t="s">
        <v>981</v>
      </c>
      <c r="AB3" s="26" t="s">
        <v>982</v>
      </c>
    </row>
    <row r="4" spans="1:28" x14ac:dyDescent="0.25">
      <c r="A4" s="47"/>
      <c r="B4" s="50"/>
      <c r="C4" s="50"/>
      <c r="D4" s="32" t="s">
        <v>0</v>
      </c>
      <c r="E4" s="86" t="s">
        <v>433</v>
      </c>
      <c r="F4" s="65"/>
      <c r="G4" s="66"/>
      <c r="H4" s="86" t="s">
        <v>433</v>
      </c>
      <c r="I4" s="65"/>
      <c r="J4" s="65"/>
      <c r="K4" s="66"/>
      <c r="L4" s="27" t="s">
        <v>433</v>
      </c>
      <c r="M4" s="32" t="s">
        <v>0</v>
      </c>
      <c r="N4" s="86" t="s">
        <v>433</v>
      </c>
      <c r="O4" s="65"/>
      <c r="P4" s="66"/>
      <c r="Q4" s="86" t="s">
        <v>433</v>
      </c>
      <c r="R4" s="65"/>
      <c r="S4" s="66"/>
      <c r="T4" s="27" t="s">
        <v>433</v>
      </c>
      <c r="U4" s="32" t="s">
        <v>0</v>
      </c>
      <c r="V4" s="86" t="s">
        <v>433</v>
      </c>
      <c r="W4" s="65"/>
      <c r="X4" s="66"/>
      <c r="Y4" s="86" t="s">
        <v>433</v>
      </c>
      <c r="Z4" s="65"/>
      <c r="AA4" s="66"/>
      <c r="AB4" s="27" t="s">
        <v>433</v>
      </c>
    </row>
    <row r="5" spans="1:28" x14ac:dyDescent="0.25">
      <c r="A5" s="47"/>
      <c r="B5" s="50"/>
      <c r="C5" s="50"/>
      <c r="D5" s="33" t="s">
        <v>0</v>
      </c>
      <c r="E5" s="34" t="s">
        <v>983</v>
      </c>
      <c r="F5" s="34" t="s">
        <v>984</v>
      </c>
      <c r="G5" s="32" t="s">
        <v>983</v>
      </c>
      <c r="H5" s="91" t="s">
        <v>985</v>
      </c>
      <c r="I5" s="63"/>
      <c r="J5" s="86" t="s">
        <v>290</v>
      </c>
      <c r="K5" s="66"/>
      <c r="L5" s="33" t="s">
        <v>986</v>
      </c>
      <c r="M5" s="33" t="s">
        <v>0</v>
      </c>
      <c r="N5" s="34" t="s">
        <v>984</v>
      </c>
      <c r="O5" s="34" t="s">
        <v>983</v>
      </c>
      <c r="P5" s="32" t="s">
        <v>983</v>
      </c>
      <c r="Q5" s="34" t="s">
        <v>985</v>
      </c>
      <c r="R5" s="86" t="s">
        <v>290</v>
      </c>
      <c r="S5" s="66"/>
      <c r="T5" s="33" t="s">
        <v>986</v>
      </c>
      <c r="U5" s="33" t="s">
        <v>0</v>
      </c>
      <c r="V5" s="34" t="s">
        <v>984</v>
      </c>
      <c r="W5" s="34" t="s">
        <v>983</v>
      </c>
      <c r="X5" s="32" t="s">
        <v>983</v>
      </c>
      <c r="Y5" s="34" t="s">
        <v>985</v>
      </c>
      <c r="Z5" s="86" t="s">
        <v>290</v>
      </c>
      <c r="AA5" s="66"/>
      <c r="AB5" s="32" t="s">
        <v>986</v>
      </c>
    </row>
    <row r="6" spans="1:28" ht="135" x14ac:dyDescent="0.25">
      <c r="A6" s="47"/>
      <c r="B6" s="50"/>
      <c r="C6" s="50"/>
      <c r="D6" s="35" t="s">
        <v>987</v>
      </c>
      <c r="E6" s="36" t="s">
        <v>988</v>
      </c>
      <c r="F6" s="36" t="s">
        <v>989</v>
      </c>
      <c r="G6" s="35" t="s">
        <v>990</v>
      </c>
      <c r="H6" s="93" t="s">
        <v>991</v>
      </c>
      <c r="I6" s="72"/>
      <c r="J6" s="29" t="s">
        <v>992</v>
      </c>
      <c r="K6" s="27" t="s">
        <v>907</v>
      </c>
      <c r="L6" s="35" t="s">
        <v>909</v>
      </c>
      <c r="M6" s="35" t="s">
        <v>993</v>
      </c>
      <c r="N6" s="36" t="s">
        <v>994</v>
      </c>
      <c r="O6" s="36" t="s">
        <v>988</v>
      </c>
      <c r="P6" s="35" t="s">
        <v>990</v>
      </c>
      <c r="Q6" s="36" t="s">
        <v>991</v>
      </c>
      <c r="R6" s="29" t="s">
        <v>992</v>
      </c>
      <c r="S6" s="27" t="s">
        <v>907</v>
      </c>
      <c r="T6" s="35" t="s">
        <v>909</v>
      </c>
      <c r="U6" s="35" t="s">
        <v>995</v>
      </c>
      <c r="V6" s="36" t="s">
        <v>994</v>
      </c>
      <c r="W6" s="36" t="s">
        <v>988</v>
      </c>
      <c r="X6" s="35" t="s">
        <v>990</v>
      </c>
      <c r="Y6" s="36" t="s">
        <v>991</v>
      </c>
      <c r="Z6" s="29" t="s">
        <v>992</v>
      </c>
      <c r="AA6" s="27" t="s">
        <v>907</v>
      </c>
      <c r="AB6" s="35" t="s">
        <v>909</v>
      </c>
    </row>
    <row r="7" spans="1:28" x14ac:dyDescent="0.25">
      <c r="A7" s="48"/>
      <c r="B7" s="51"/>
      <c r="C7" s="51"/>
      <c r="D7" s="31" t="s">
        <v>647</v>
      </c>
      <c r="E7" s="30" t="s">
        <v>647</v>
      </c>
      <c r="F7" s="30" t="s">
        <v>647</v>
      </c>
      <c r="G7" s="31" t="s">
        <v>647</v>
      </c>
      <c r="H7" s="103" t="s">
        <v>647</v>
      </c>
      <c r="I7" s="104"/>
      <c r="J7" s="30" t="s">
        <v>647</v>
      </c>
      <c r="K7" s="31" t="s">
        <v>647</v>
      </c>
      <c r="L7" s="31" t="s">
        <v>647</v>
      </c>
      <c r="M7" s="31" t="s">
        <v>647</v>
      </c>
      <c r="N7" s="30" t="s">
        <v>647</v>
      </c>
      <c r="O7" s="30" t="s">
        <v>647</v>
      </c>
      <c r="P7" s="31" t="s">
        <v>647</v>
      </c>
      <c r="Q7" s="30" t="s">
        <v>647</v>
      </c>
      <c r="R7" s="30" t="s">
        <v>647</v>
      </c>
      <c r="S7" s="31" t="s">
        <v>647</v>
      </c>
      <c r="T7" s="31" t="s">
        <v>647</v>
      </c>
      <c r="U7" s="31" t="s">
        <v>647</v>
      </c>
      <c r="V7" s="30" t="s">
        <v>647</v>
      </c>
      <c r="W7" s="30" t="s">
        <v>647</v>
      </c>
      <c r="X7" s="31" t="s">
        <v>647</v>
      </c>
      <c r="Y7" s="30" t="s">
        <v>647</v>
      </c>
      <c r="Z7" s="30" t="s">
        <v>647</v>
      </c>
      <c r="AA7" s="31" t="s">
        <v>647</v>
      </c>
      <c r="AB7" s="31" t="s">
        <v>647</v>
      </c>
    </row>
    <row r="8" spans="1:28" ht="25.5" x14ac:dyDescent="0.25">
      <c r="A8" s="17">
        <v>10</v>
      </c>
      <c r="B8" s="18" t="s">
        <v>0</v>
      </c>
      <c r="C8" s="18" t="s">
        <v>99</v>
      </c>
      <c r="D8" s="19">
        <v>71</v>
      </c>
      <c r="E8" s="19">
        <v>70</v>
      </c>
      <c r="F8" s="19">
        <v>0</v>
      </c>
      <c r="G8" s="19">
        <v>1</v>
      </c>
      <c r="H8" s="99">
        <v>0</v>
      </c>
      <c r="I8" s="74"/>
      <c r="J8" s="19">
        <v>0</v>
      </c>
      <c r="K8" s="19">
        <v>1</v>
      </c>
      <c r="L8" s="19">
        <v>2</v>
      </c>
      <c r="M8" s="19">
        <v>178</v>
      </c>
      <c r="N8" s="19">
        <v>137</v>
      </c>
      <c r="O8" s="19">
        <v>11</v>
      </c>
      <c r="P8" s="19">
        <v>0</v>
      </c>
      <c r="Q8" s="19">
        <v>30</v>
      </c>
      <c r="R8" s="19">
        <v>0</v>
      </c>
      <c r="S8" s="19">
        <v>0</v>
      </c>
      <c r="T8" s="19">
        <v>13</v>
      </c>
      <c r="U8" s="19">
        <v>56</v>
      </c>
      <c r="V8" s="19">
        <v>41</v>
      </c>
      <c r="W8" s="19">
        <v>6</v>
      </c>
      <c r="X8" s="19">
        <v>5</v>
      </c>
      <c r="Y8" s="19">
        <v>4</v>
      </c>
      <c r="Z8" s="19">
        <v>4</v>
      </c>
      <c r="AA8" s="19">
        <v>0</v>
      </c>
      <c r="AB8" s="19">
        <v>0</v>
      </c>
    </row>
    <row r="9" spans="1:28" x14ac:dyDescent="0.25">
      <c r="A9" s="24" t="s">
        <v>0</v>
      </c>
      <c r="B9" s="24" t="s">
        <v>0</v>
      </c>
      <c r="C9" s="24" t="s">
        <v>0</v>
      </c>
      <c r="D9" s="24" t="s">
        <v>0</v>
      </c>
      <c r="E9" s="24" t="s">
        <v>0</v>
      </c>
      <c r="F9" s="24" t="s">
        <v>0</v>
      </c>
      <c r="G9" s="24" t="s">
        <v>0</v>
      </c>
      <c r="H9" s="82" t="s">
        <v>0</v>
      </c>
      <c r="I9" s="74"/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  <c r="W9" s="24" t="s">
        <v>0</v>
      </c>
      <c r="X9" s="24" t="s">
        <v>0</v>
      </c>
      <c r="Y9" s="24" t="s">
        <v>0</v>
      </c>
      <c r="Z9" s="24" t="s">
        <v>0</v>
      </c>
      <c r="AA9" s="24" t="s">
        <v>0</v>
      </c>
      <c r="AB9" s="24" t="s">
        <v>0</v>
      </c>
    </row>
    <row r="10" spans="1:28" ht="25.5" x14ac:dyDescent="0.25">
      <c r="A10" s="18">
        <v>17</v>
      </c>
      <c r="B10" s="18" t="s">
        <v>0</v>
      </c>
      <c r="C10" s="18" t="s">
        <v>124</v>
      </c>
      <c r="D10" s="19">
        <v>33</v>
      </c>
      <c r="E10" s="19">
        <v>28</v>
      </c>
      <c r="F10" s="19">
        <v>0</v>
      </c>
      <c r="G10" s="19">
        <v>3</v>
      </c>
      <c r="H10" s="99">
        <v>2</v>
      </c>
      <c r="I10" s="74"/>
      <c r="J10" s="19">
        <v>0</v>
      </c>
      <c r="K10" s="19">
        <v>5</v>
      </c>
      <c r="L10" s="19">
        <v>29</v>
      </c>
      <c r="M10" s="19">
        <v>24</v>
      </c>
      <c r="N10" s="19">
        <v>19</v>
      </c>
      <c r="O10" s="19">
        <v>1</v>
      </c>
      <c r="P10" s="19">
        <v>0</v>
      </c>
      <c r="Q10" s="19">
        <v>4</v>
      </c>
      <c r="R10" s="19">
        <v>0</v>
      </c>
      <c r="S10" s="19">
        <v>3</v>
      </c>
      <c r="T10" s="19">
        <v>18</v>
      </c>
      <c r="U10" s="19">
        <v>7</v>
      </c>
      <c r="V10" s="19">
        <v>6</v>
      </c>
      <c r="W10" s="19">
        <v>1</v>
      </c>
      <c r="X10" s="19">
        <v>0</v>
      </c>
      <c r="Y10" s="19">
        <v>0</v>
      </c>
      <c r="Z10" s="19">
        <v>0</v>
      </c>
      <c r="AA10" s="19">
        <v>0</v>
      </c>
      <c r="AB10" s="19">
        <v>3</v>
      </c>
    </row>
    <row r="11" spans="1:28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82" t="s">
        <v>0</v>
      </c>
      <c r="I11" s="74"/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</row>
    <row r="12" spans="1:28" ht="25.5" x14ac:dyDescent="0.25">
      <c r="A12" s="17">
        <v>111</v>
      </c>
      <c r="B12" s="18" t="s">
        <v>0</v>
      </c>
      <c r="C12" s="18" t="s">
        <v>259</v>
      </c>
      <c r="D12" s="19">
        <v>141</v>
      </c>
      <c r="E12" s="19">
        <v>120</v>
      </c>
      <c r="F12" s="19">
        <v>14</v>
      </c>
      <c r="G12" s="19">
        <v>1</v>
      </c>
      <c r="H12" s="99">
        <v>6</v>
      </c>
      <c r="I12" s="74"/>
      <c r="J12" s="19">
        <v>1</v>
      </c>
      <c r="K12" s="19">
        <v>10</v>
      </c>
      <c r="L12" s="19">
        <v>7</v>
      </c>
      <c r="M12" s="19">
        <v>147</v>
      </c>
      <c r="N12" s="19">
        <v>89</v>
      </c>
      <c r="O12" s="19">
        <v>23</v>
      </c>
      <c r="P12" s="19">
        <v>4</v>
      </c>
      <c r="Q12" s="19">
        <v>31</v>
      </c>
      <c r="R12" s="19">
        <v>15</v>
      </c>
      <c r="S12" s="19">
        <v>2</v>
      </c>
      <c r="T12" s="19">
        <v>0</v>
      </c>
      <c r="U12" s="19">
        <v>116</v>
      </c>
      <c r="V12" s="19">
        <v>74</v>
      </c>
      <c r="W12" s="19">
        <v>25</v>
      </c>
      <c r="X12" s="19">
        <v>3</v>
      </c>
      <c r="Y12" s="19">
        <v>14</v>
      </c>
      <c r="Z12" s="19">
        <v>9</v>
      </c>
      <c r="AA12" s="19">
        <v>1</v>
      </c>
      <c r="AB12" s="19">
        <v>1</v>
      </c>
    </row>
    <row r="13" spans="1:28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82" t="s">
        <v>0</v>
      </c>
      <c r="I13" s="74"/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</row>
    <row r="14" spans="1:28" x14ac:dyDescent="0.25">
      <c r="A14" s="22">
        <v>138</v>
      </c>
      <c r="B14" s="23" t="s">
        <v>0</v>
      </c>
      <c r="C14" s="23" t="s">
        <v>260</v>
      </c>
      <c r="D14" s="20">
        <v>245</v>
      </c>
      <c r="E14" s="20">
        <v>218</v>
      </c>
      <c r="F14" s="20">
        <v>14</v>
      </c>
      <c r="G14" s="20">
        <v>5</v>
      </c>
      <c r="H14" s="100">
        <v>8</v>
      </c>
      <c r="I14" s="74"/>
      <c r="J14" s="20">
        <v>1</v>
      </c>
      <c r="K14" s="20">
        <v>16</v>
      </c>
      <c r="L14" s="20">
        <v>38</v>
      </c>
      <c r="M14" s="20">
        <v>349</v>
      </c>
      <c r="N14" s="20">
        <v>245</v>
      </c>
      <c r="O14" s="20">
        <v>35</v>
      </c>
      <c r="P14" s="20">
        <v>4</v>
      </c>
      <c r="Q14" s="20">
        <v>65</v>
      </c>
      <c r="R14" s="20">
        <v>15</v>
      </c>
      <c r="S14" s="20">
        <v>5</v>
      </c>
      <c r="T14" s="20">
        <v>31</v>
      </c>
      <c r="U14" s="20">
        <v>179</v>
      </c>
      <c r="V14" s="20">
        <v>121</v>
      </c>
      <c r="W14" s="20">
        <v>32</v>
      </c>
      <c r="X14" s="20">
        <v>8</v>
      </c>
      <c r="Y14" s="20">
        <v>18</v>
      </c>
      <c r="Z14" s="20">
        <v>13</v>
      </c>
      <c r="AA14" s="20">
        <v>1</v>
      </c>
      <c r="AB14" s="20">
        <v>4</v>
      </c>
    </row>
    <row r="15" spans="1:28" ht="0" hidden="1" customHeight="1" x14ac:dyDescent="0.25"/>
  </sheetData>
  <mergeCells count="24">
    <mergeCell ref="H12:I12"/>
    <mergeCell ref="H13:I13"/>
    <mergeCell ref="H14:I14"/>
    <mergeCell ref="H11:I11"/>
    <mergeCell ref="H10:I10"/>
    <mergeCell ref="H8:I8"/>
    <mergeCell ref="H9:I9"/>
    <mergeCell ref="N4:P4"/>
    <mergeCell ref="Q4:S4"/>
    <mergeCell ref="V4:X4"/>
    <mergeCell ref="Y4:AA4"/>
    <mergeCell ref="H5:I5"/>
    <mergeCell ref="J5:K5"/>
    <mergeCell ref="R5:S5"/>
    <mergeCell ref="Z5:AA5"/>
    <mergeCell ref="A2:H2"/>
    <mergeCell ref="A3:A7"/>
    <mergeCell ref="B3:B7"/>
    <mergeCell ref="C3:C7"/>
    <mergeCell ref="H3:I3"/>
    <mergeCell ref="E4:G4"/>
    <mergeCell ref="H4:K4"/>
    <mergeCell ref="H6:I6"/>
    <mergeCell ref="H7:I7"/>
  </mergeCells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6c2613ed7d08115f186805afa64e4e2a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eebf8f675c1d0b58c48f17db4f219efc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Props1.xml><?xml version="1.0" encoding="utf-8"?>
<ds:datastoreItem xmlns:ds="http://schemas.openxmlformats.org/officeDocument/2006/customXml" ds:itemID="{12589C2E-7346-47B3-9F9A-57879CB49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0EE36-CE3C-4DD3-9AB1-A2A9F17A9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655AB-35AB-4172-A842-2941DB1DDBF1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14bf4ffe-e1de-4f56-a2d6-d8c72f6fd35a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0b671a1-e750-4efc-a322-d42da312423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Titullapa</vt:lpstr>
      <vt:lpstr>Saturs</vt:lpstr>
      <vt:lpstr>Tab_1.1</vt:lpstr>
      <vt:lpstr>Tab_1.2</vt:lpstr>
      <vt:lpstr>Tab_2.1</vt:lpstr>
      <vt:lpstr>Tab_2.1.1</vt:lpstr>
      <vt:lpstr>Tab_2.2</vt:lpstr>
      <vt:lpstr>Tab_2.3</vt:lpstr>
      <vt:lpstr>Tab_2.4</vt:lpstr>
      <vt:lpstr>Tab_2.5</vt:lpstr>
      <vt:lpstr>Tab_2.6</vt:lpstr>
      <vt:lpstr>Tab_2.7</vt:lpstr>
      <vt:lpstr>Tab_2.8</vt:lpstr>
      <vt:lpstr>Tab_2.9</vt:lpstr>
      <vt:lpstr>Tab_2.10</vt:lpstr>
      <vt:lpstr>Tab_2.11</vt:lpstr>
      <vt:lpstr>Tab_3.1</vt:lpstr>
      <vt:lpstr>Tab_3.2</vt:lpstr>
      <vt:lpstr>Tab_3.3</vt:lpstr>
      <vt:lpstr>Tab_3.4</vt:lpstr>
      <vt:lpstr>Tab_3.5</vt:lpstr>
      <vt:lpstr>Tab_4.1</vt:lpstr>
      <vt:lpstr>Tab_4.2</vt:lpstr>
      <vt:lpstr>Tab_5.1</vt:lpstr>
      <vt:lpstr>Tab_5.2</vt:lpstr>
      <vt:lpstr>Tab_6.1</vt:lpstr>
      <vt:lpstr>Tab_6.2</vt:lpstr>
      <vt:lpstr>Tab_7.1</vt:lpstr>
      <vt:lpstr>Tab_7.2</vt:lpstr>
      <vt:lpstr>Tab_8.1</vt:lpstr>
      <vt:lpstr>Tab_8.2</vt:lpstr>
      <vt:lpstr>Tab_9.1</vt:lpstr>
      <vt:lpstr>Tab_9.2</vt:lpstr>
      <vt:lpstr>Tab_10.1</vt:lpstr>
      <vt:lpstr>Tab_11.1</vt:lpstr>
      <vt:lpstr>Tab_11.2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2025-07-14T07:54:37Z</dcterms:created>
  <dcterms:modified xsi:type="dcterms:W3CDTF">2025-07-15T05:35:31Z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